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ogram - Climate Change\Compensation\CLOH Campaign\Fossil Fuel Industry Engagement\"/>
    </mc:Choice>
  </mc:AlternateContent>
  <bookViews>
    <workbookView xWindow="0" yWindow="105" windowWidth="19140" windowHeight="7335"/>
  </bookViews>
  <sheets>
    <sheet name="Top 20 Corporate Carbon Majors" sheetId="1" r:id="rId1"/>
    <sheet name="Private Corporations" sheetId="2" r:id="rId2"/>
    <sheet name="State Corporations" sheetId="3" r:id="rId3"/>
    <sheet name="State Entities" sheetId="4" r:id="rId4"/>
  </sheets>
  <calcPr calcId="162913"/>
</workbook>
</file>

<file path=xl/calcChain.xml><?xml version="1.0" encoding="utf-8"?>
<calcChain xmlns="http://schemas.openxmlformats.org/spreadsheetml/2006/main">
  <c r="A14" i="4" l="1"/>
  <c r="A48" i="2"/>
  <c r="A30" i="3"/>
  <c r="A22" i="1" l="1"/>
</calcChain>
</file>

<file path=xl/sharedStrings.xml><?xml version="1.0" encoding="utf-8"?>
<sst xmlns="http://schemas.openxmlformats.org/spreadsheetml/2006/main" count="562" uniqueCount="377">
  <si>
    <t xml:space="preserve"> Responsible Company</t>
  </si>
  <si>
    <t xml:space="preserve"> Address 1</t>
  </si>
  <si>
    <t xml:space="preserve"> Address 2</t>
  </si>
  <si>
    <t xml:space="preserve"> City</t>
  </si>
  <si>
    <t xml:space="preserve"> State</t>
  </si>
  <si>
    <t xml:space="preserve"> Postal</t>
  </si>
  <si>
    <t xml:space="preserve"> Country</t>
  </si>
  <si>
    <t xml:space="preserve"> Chevron</t>
  </si>
  <si>
    <t xml:space="preserve"> 6001 Bollinger Canyon Road</t>
  </si>
  <si>
    <t xml:space="preserve"> San Ramon</t>
  </si>
  <si>
    <t xml:space="preserve"> CA</t>
  </si>
  <si>
    <t xml:space="preserve"> USA</t>
  </si>
  <si>
    <t xml:space="preserve"> 5959 Las Colinas Boulevard</t>
  </si>
  <si>
    <t xml:space="preserve"> Irving</t>
  </si>
  <si>
    <t xml:space="preserve"> Texas</t>
  </si>
  <si>
    <t xml:space="preserve"> 75039-2298</t>
  </si>
  <si>
    <t xml:space="preserve"> 1 St James’s Square</t>
  </si>
  <si>
    <t xml:space="preserve"> London</t>
  </si>
  <si>
    <t xml:space="preserve"> SW1Y 4PD</t>
  </si>
  <si>
    <t xml:space="preserve"> United Kingdom</t>
  </si>
  <si>
    <t xml:space="preserve"> Royal Dutch Shell plc</t>
  </si>
  <si>
    <t xml:space="preserve"> PO box 162</t>
  </si>
  <si>
    <t xml:space="preserve"> 2501 AN</t>
  </si>
  <si>
    <t xml:space="preserve"> The Hague</t>
  </si>
  <si>
    <t xml:space="preserve"> The Netherlands</t>
  </si>
  <si>
    <t xml:space="preserve"> 600 North Dairy Ashford (77079-1175)</t>
  </si>
  <si>
    <t xml:space="preserve"> P.O. Box 2197</t>
  </si>
  <si>
    <t xml:space="preserve"> Houston</t>
  </si>
  <si>
    <t xml:space="preserve"> TX</t>
  </si>
  <si>
    <t xml:space="preserve"> 77252-2197</t>
  </si>
  <si>
    <t xml:space="preserve"> Peabody Plaza</t>
  </si>
  <si>
    <t xml:space="preserve"> 701 Market St.</t>
  </si>
  <si>
    <t xml:space="preserve"> St. Louis</t>
  </si>
  <si>
    <t xml:space="preserve"> MO</t>
  </si>
  <si>
    <t xml:space="preserve"> 63101-1826</t>
  </si>
  <si>
    <t xml:space="preserve"> Total SA</t>
  </si>
  <si>
    <t xml:space="preserve"> Tour Coupole - 2 place Jean Millier</t>
  </si>
  <si>
    <t xml:space="preserve"> Arche Nord - Coupole/Regnault</t>
  </si>
  <si>
    <t xml:space="preserve"> Paris</t>
  </si>
  <si>
    <t xml:space="preserve"> La Défense Cedex</t>
  </si>
  <si>
    <t xml:space="preserve"> France</t>
  </si>
  <si>
    <t xml:space="preserve"> CONSOL Energy Inc.</t>
  </si>
  <si>
    <t xml:space="preserve"> CNX Center</t>
  </si>
  <si>
    <t xml:space="preserve"> 1000 Consol Energy Drive</t>
  </si>
  <si>
    <t xml:space="preserve"> Canonsburg</t>
  </si>
  <si>
    <t xml:space="preserve"> PA</t>
  </si>
  <si>
    <t xml:space="preserve"> 15317-6506</t>
  </si>
  <si>
    <t xml:space="preserve"> Australia</t>
  </si>
  <si>
    <t xml:space="preserve"> BHP Billiton Limited</t>
  </si>
  <si>
    <t xml:space="preserve"> BHP Billiton Centre</t>
  </si>
  <si>
    <t xml:space="preserve"> 171 Collins Street</t>
  </si>
  <si>
    <t xml:space="preserve"> Melbourne</t>
  </si>
  <si>
    <t xml:space="preserve"> Victoria</t>
  </si>
  <si>
    <t xml:space="preserve"> Anglo American plc</t>
  </si>
  <si>
    <t xml:space="preserve"> Group Headquarters</t>
  </si>
  <si>
    <t xml:space="preserve"> 20 Carlton House Terrace</t>
  </si>
  <si>
    <t xml:space="preserve"> </t>
  </si>
  <si>
    <t xml:space="preserve"> SW1Y 5AN</t>
  </si>
  <si>
    <t xml:space="preserve"> RWE Konzern</t>
  </si>
  <si>
    <t xml:space="preserve"> Opernplatz 1</t>
  </si>
  <si>
    <t xml:space="preserve"> Essen</t>
  </si>
  <si>
    <t xml:space="preserve"> Germany</t>
  </si>
  <si>
    <t xml:space="preserve"> ENI Italy</t>
  </si>
  <si>
    <t xml:space="preserve"> 1 Piazzale Enrico Mattei</t>
  </si>
  <si>
    <t xml:space="preserve"> Rome</t>
  </si>
  <si>
    <t xml:space="preserve"> Italy</t>
  </si>
  <si>
    <t xml:space="preserve"> 6 St James's Square</t>
  </si>
  <si>
    <t>London</t>
  </si>
  <si>
    <t>SW1Y 4AD</t>
  </si>
  <si>
    <t>United Kingdom</t>
  </si>
  <si>
    <t xml:space="preserve"> One CityPlace Drive</t>
  </si>
  <si>
    <t xml:space="preserve"> Suite 300</t>
  </si>
  <si>
    <t xml:space="preserve"> Anadarko Petroleum Corporation</t>
  </si>
  <si>
    <t xml:space="preserve"> 1201 Lake Robbins Drive</t>
  </si>
  <si>
    <t xml:space="preserve"> The Woodlands</t>
  </si>
  <si>
    <t xml:space="preserve"> Occidental Oil and Gas Corporation</t>
  </si>
  <si>
    <t xml:space="preserve"> 5 Greenway Plaza</t>
  </si>
  <si>
    <t xml:space="preserve"> Suite 110</t>
  </si>
  <si>
    <t xml:space="preserve"> 77046-0521</t>
  </si>
  <si>
    <t xml:space="preserve"> Lukoil Russian Federation</t>
  </si>
  <si>
    <t xml:space="preserve"> 11 Sretensky Boulevard</t>
  </si>
  <si>
    <t>Moscow</t>
  </si>
  <si>
    <t xml:space="preserve"> Russia</t>
  </si>
  <si>
    <t xml:space="preserve"> Sasol South Africa</t>
  </si>
  <si>
    <t xml:space="preserve"> PO Box 5486</t>
  </si>
  <si>
    <t>Johannesburg</t>
  </si>
  <si>
    <t xml:space="preserve"> South Africa</t>
  </si>
  <si>
    <t xml:space="preserve"> Repsol</t>
  </si>
  <si>
    <t xml:space="preserve"> 44 Méndez Álvaro</t>
  </si>
  <si>
    <t xml:space="preserve"> Madrid</t>
  </si>
  <si>
    <t xml:space="preserve"> Spain</t>
  </si>
  <si>
    <t xml:space="preserve"> 5555 San Felipe Street</t>
  </si>
  <si>
    <t xml:space="preserve"> 77056-2723</t>
  </si>
  <si>
    <t xml:space="preserve"> Hess</t>
  </si>
  <si>
    <t xml:space="preserve"> 1185 Avenue of the Americas</t>
  </si>
  <si>
    <t xml:space="preserve"> 40th Floor</t>
  </si>
  <si>
    <t xml:space="preserve"> New York</t>
  </si>
  <si>
    <t xml:space="preserve"> NY</t>
  </si>
  <si>
    <t xml:space="preserve"> Glencore plc</t>
  </si>
  <si>
    <t xml:space="preserve"> Baarermattstrasse 3</t>
  </si>
  <si>
    <t>Baar</t>
  </si>
  <si>
    <t>Switzerland</t>
  </si>
  <si>
    <t xml:space="preserve"> Alpha Natural Resources Inc.</t>
  </si>
  <si>
    <t xml:space="preserve"> One Alpha Place</t>
  </si>
  <si>
    <t xml:space="preserve"> P.O. Box 16429</t>
  </si>
  <si>
    <t xml:space="preserve"> Bristol</t>
  </si>
  <si>
    <t xml:space="preserve"> VA</t>
  </si>
  <si>
    <t xml:space="preserve"> Freeport-McMoRan Inc.</t>
  </si>
  <si>
    <t xml:space="preserve"> 333 N. Central Ave.</t>
  </si>
  <si>
    <t>Phoenix</t>
  </si>
  <si>
    <t xml:space="preserve"> AZ</t>
  </si>
  <si>
    <t>USA</t>
  </si>
  <si>
    <t xml:space="preserve"> Encana Corporation</t>
  </si>
  <si>
    <t xml:space="preserve"> 500 Centre Street SE</t>
  </si>
  <si>
    <t xml:space="preserve"> PO Box 2850</t>
  </si>
  <si>
    <t xml:space="preserve"> Calgary</t>
  </si>
  <si>
    <t xml:space="preserve"> AB</t>
  </si>
  <si>
    <t xml:space="preserve"> T2P 2S5</t>
  </si>
  <si>
    <t xml:space="preserve"> Canada</t>
  </si>
  <si>
    <t xml:space="preserve"> 333 West Sheridan Avenue</t>
  </si>
  <si>
    <t>Oklahoma City</t>
  </si>
  <si>
    <t xml:space="preserve"> Oklahoma</t>
  </si>
  <si>
    <t xml:space="preserve"> 73102-5015</t>
  </si>
  <si>
    <t xml:space="preserve"> BG Group plc</t>
  </si>
  <si>
    <t xml:space="preserve"> 100 Thames Valley Park Drive</t>
  </si>
  <si>
    <t>Reading</t>
  </si>
  <si>
    <t>Berkshire</t>
  </si>
  <si>
    <t>RG6 1PT</t>
  </si>
  <si>
    <t xml:space="preserve"> Westmoreland Coal Company</t>
  </si>
  <si>
    <t xml:space="preserve"> 9540 South Maroon Circle</t>
  </si>
  <si>
    <t xml:space="preserve"> Suite 200</t>
  </si>
  <si>
    <t>Englewood</t>
  </si>
  <si>
    <t xml:space="preserve"> CO</t>
  </si>
  <si>
    <t xml:space="preserve"> P.O. Box 2844</t>
  </si>
  <si>
    <t xml:space="preserve"> 150 - 6 Avenue S.W.</t>
  </si>
  <si>
    <t xml:space="preserve"> Alberta</t>
  </si>
  <si>
    <t xml:space="preserve"> T2P 3E3</t>
  </si>
  <si>
    <t xml:space="preserve"> Canada </t>
  </si>
  <si>
    <t xml:space="preserve"> Kiewit Mining Group Inc.</t>
  </si>
  <si>
    <t xml:space="preserve"> Kiewit Plaza</t>
  </si>
  <si>
    <t>Omaha</t>
  </si>
  <si>
    <t xml:space="preserve"> NE</t>
  </si>
  <si>
    <t xml:space="preserve"> The North American Coal Corporation</t>
  </si>
  <si>
    <t xml:space="preserve"> 5340 Legacy Drive Building I</t>
  </si>
  <si>
    <t xml:space="preserve"> Suite #300</t>
  </si>
  <si>
    <t xml:space="preserve"> Plano</t>
  </si>
  <si>
    <t xml:space="preserve"> 75024-3141</t>
  </si>
  <si>
    <t xml:space="preserve"> RAG Aktiengesellschaft</t>
  </si>
  <si>
    <t xml:space="preserve"> Shamrockring 1</t>
  </si>
  <si>
    <t>Herne</t>
  </si>
  <si>
    <t>Germany</t>
  </si>
  <si>
    <t>Energy Plaza</t>
  </si>
  <si>
    <t>1601 Bryan Street</t>
  </si>
  <si>
    <t>Dallas</t>
  </si>
  <si>
    <t xml:space="preserve"> Canadian Natural Resources Limited</t>
  </si>
  <si>
    <t xml:space="preserve"> 855 2 Street S.W.</t>
  </si>
  <si>
    <t xml:space="preserve"> Suite #2100</t>
  </si>
  <si>
    <t xml:space="preserve"> T2P 4J8</t>
  </si>
  <si>
    <t xml:space="preserve"> Apache Corporation</t>
  </si>
  <si>
    <t xml:space="preserve"> 2000 Post Oak Boulevard</t>
  </si>
  <si>
    <t xml:space="preserve"> Suite 100</t>
  </si>
  <si>
    <t xml:space="preserve"> 77056-4400</t>
  </si>
  <si>
    <t xml:space="preserve"> Murray Energy Corporation</t>
  </si>
  <si>
    <t xml:space="preserve"> 46226 National Road</t>
  </si>
  <si>
    <t>St. Clairsville</t>
  </si>
  <si>
    <t xml:space="preserve"> Ohio</t>
  </si>
  <si>
    <t xml:space="preserve"> UK Coal</t>
  </si>
  <si>
    <t xml:space="preserve"> Harworth Park - Blyth Road</t>
  </si>
  <si>
    <t xml:space="preserve"> Harworth</t>
  </si>
  <si>
    <t xml:space="preserve"> Doncaster</t>
  </si>
  <si>
    <t xml:space="preserve"> South Yorkshire</t>
  </si>
  <si>
    <t xml:space="preserve"> DN11 8DB</t>
  </si>
  <si>
    <t xml:space="preserve"> Husky Energy Inc.</t>
  </si>
  <si>
    <t xml:space="preserve"> 707-8th Avenue SW</t>
  </si>
  <si>
    <t xml:space="preserve"> Box 6525 - Station "D"</t>
  </si>
  <si>
    <t xml:space="preserve"> T2P 3G7</t>
  </si>
  <si>
    <t xml:space="preserve"> CANADA </t>
  </si>
  <si>
    <t xml:space="preserve"> HeidelbergCement AG</t>
  </si>
  <si>
    <t xml:space="preserve"> Berliner Straße 6</t>
  </si>
  <si>
    <t>Heidelberg</t>
  </si>
  <si>
    <t xml:space="preserve"> Cemex Mexico</t>
  </si>
  <si>
    <t xml:space="preserve"> Ave. Ricardo Margain 325</t>
  </si>
  <si>
    <t>Garza Garcia</t>
  </si>
  <si>
    <t xml:space="preserve"> N.L.</t>
  </si>
  <si>
    <t>Mexico</t>
  </si>
  <si>
    <t xml:space="preserve"> Italcementi</t>
  </si>
  <si>
    <t xml:space="preserve"> Via Camozzi 124</t>
  </si>
  <si>
    <t>Bergamo</t>
  </si>
  <si>
    <t xml:space="preserve"> 200 Peach Street</t>
  </si>
  <si>
    <t xml:space="preserve"> El Dorado</t>
  </si>
  <si>
    <t xml:space="preserve"> Arkansas</t>
  </si>
  <si>
    <t xml:space="preserve"> Minato-ku</t>
  </si>
  <si>
    <t xml:space="preserve"> Tokyo</t>
  </si>
  <si>
    <t xml:space="preserve"> 135-8578</t>
  </si>
  <si>
    <t xml:space="preserve"> Japan</t>
  </si>
  <si>
    <t xml:space="preserve"> OMV Aktiengesellschaft</t>
  </si>
  <si>
    <t xml:space="preserve"> Trabrennstraße 6-8</t>
  </si>
  <si>
    <t xml:space="preserve"> Vienna</t>
  </si>
  <si>
    <t xml:space="preserve"> Austria</t>
  </si>
  <si>
    <t xml:space="preserve"> Rosneft</t>
  </si>
  <si>
    <t xml:space="preserve"> 26/1 Sofiyskaya Embankment</t>
  </si>
  <si>
    <t xml:space="preserve"> Moscow</t>
  </si>
  <si>
    <t xml:space="preserve"> Arch Coal Inc.</t>
  </si>
  <si>
    <t>% of GHGs to 2013</t>
  </si>
  <si>
    <t>Former Soviet Union</t>
  </si>
  <si>
    <t>Saudi Aramco</t>
  </si>
  <si>
    <t>Gazprom</t>
  </si>
  <si>
    <t>Poland</t>
  </si>
  <si>
    <t>Russian Federation</t>
  </si>
  <si>
    <t>PetroChina (CNPC)</t>
  </si>
  <si>
    <t>Kuwait Petroleum Corp.</t>
  </si>
  <si>
    <t>Abu Dhabi</t>
  </si>
  <si>
    <t>Sonatrach</t>
  </si>
  <si>
    <t>Algeria</t>
  </si>
  <si>
    <t>Iraq National Oil Company</t>
  </si>
  <si>
    <t>Czechoslovakia</t>
  </si>
  <si>
    <t>Nigerian National Petroleum</t>
  </si>
  <si>
    <t>Petrobras</t>
  </si>
  <si>
    <t>Libya National Oil Corp.</t>
  </si>
  <si>
    <t>Petronas</t>
  </si>
  <si>
    <t>Kazakstan</t>
  </si>
  <si>
    <t>Statoil</t>
  </si>
  <si>
    <t>Qatar Petroleum</t>
  </si>
  <si>
    <t>India</t>
  </si>
  <si>
    <t>Ukraine</t>
  </si>
  <si>
    <t>Egyptian General Petroleum</t>
  </si>
  <si>
    <t>North Korea</t>
  </si>
  <si>
    <t>Petroleum Development Oman</t>
  </si>
  <si>
    <t>Czech Republic</t>
  </si>
  <si>
    <t>China</t>
  </si>
  <si>
    <t>Ecopetrol</t>
  </si>
  <si>
    <t>Sinopec</t>
  </si>
  <si>
    <t>Syrian Petroleum</t>
  </si>
  <si>
    <t>Colombia</t>
  </si>
  <si>
    <t>Syria</t>
  </si>
  <si>
    <t>P.O. Box 5000</t>
  </si>
  <si>
    <t xml:space="preserve">Dhahran </t>
  </si>
  <si>
    <t>Saudi Arabia</t>
  </si>
  <si>
    <t>16 Nametkina St.</t>
  </si>
  <si>
    <t>GSP-7, 117997</t>
  </si>
  <si>
    <t>Hafez Crossing</t>
  </si>
  <si>
    <t>Taleghani Avenue</t>
  </si>
  <si>
    <t>Tehran</t>
  </si>
  <si>
    <t>Iran</t>
  </si>
  <si>
    <t xml:space="preserve">Avenida Marina Nacional #329 C 3, </t>
  </si>
  <si>
    <t>Distrito Federal C.P.</t>
  </si>
  <si>
    <t xml:space="preserve">Col. Verónica Anzures, </t>
  </si>
  <si>
    <t>Del. Miguel Hidalgo,</t>
  </si>
  <si>
    <t>Coal Bhawan, Premise No-04 MAR</t>
  </si>
  <si>
    <t>Plot No-AF-III, Action Area-1A</t>
  </si>
  <si>
    <t>Newtown, Rajarhat</t>
  </si>
  <si>
    <t>Kolkata</t>
  </si>
  <si>
    <t>Av. Libertador La Campiña 169</t>
  </si>
  <si>
    <t>Ed. Petróleos de Venezuela, Torre Este</t>
  </si>
  <si>
    <t>Caracas</t>
  </si>
  <si>
    <t>1010-A</t>
  </si>
  <si>
    <t>Venezuala</t>
  </si>
  <si>
    <t>Petroelos de Venezuala, S.A.</t>
  </si>
  <si>
    <t>9 Dongzhimen North Street</t>
  </si>
  <si>
    <t>Dongcheng District</t>
  </si>
  <si>
    <t>Beijing</t>
  </si>
  <si>
    <t>P.R.China</t>
  </si>
  <si>
    <t>P.O. Box: 26565</t>
  </si>
  <si>
    <t>Safat</t>
  </si>
  <si>
    <t>No. 13126</t>
  </si>
  <si>
    <t>Kuwait</t>
  </si>
  <si>
    <t>Djenane El Malik</t>
  </si>
  <si>
    <t>Hydra</t>
  </si>
  <si>
    <t>NNPC Towers, Central Business District,</t>
  </si>
  <si>
    <t>Garki</t>
  </si>
  <si>
    <t>Abuja</t>
  </si>
  <si>
    <t>Nigeria</t>
  </si>
  <si>
    <t>Herbert Macaulay Way, P.M.B. 190</t>
  </si>
  <si>
    <t>Jl. Medan Merdeka Timur 1A,</t>
  </si>
  <si>
    <t>Jakarta</t>
  </si>
  <si>
    <t>Indonesia</t>
  </si>
  <si>
    <t>Av. República do Chile, nº 65 - Centro</t>
  </si>
  <si>
    <t>Rio de Janeiro</t>
  </si>
  <si>
    <t>20031-912</t>
  </si>
  <si>
    <t>Brazil</t>
  </si>
  <si>
    <t>Assekka road</t>
  </si>
  <si>
    <t>Tripoli</t>
  </si>
  <si>
    <t>Libya</t>
  </si>
  <si>
    <t>Petroliam Nasional Berhad (PETRONAS) (20076-K)</t>
  </si>
  <si>
    <t>Tower 1, PETRONAS Twin Towers</t>
  </si>
  <si>
    <t>Kuala Lumpur City Centre</t>
  </si>
  <si>
    <t>Malaysia</t>
  </si>
  <si>
    <t>Kuala Lumpur</t>
  </si>
  <si>
    <t>Forusbeen 50</t>
  </si>
  <si>
    <t>4035 Stavanger</t>
  </si>
  <si>
    <t>Norway</t>
  </si>
  <si>
    <t>P.O. Box 3212</t>
  </si>
  <si>
    <t>Doha</t>
  </si>
  <si>
    <t>Qatar</t>
  </si>
  <si>
    <t>Oil and Natural Gas Corporation</t>
  </si>
  <si>
    <t>Vasant Kunj</t>
  </si>
  <si>
    <t>New Delhi</t>
  </si>
  <si>
    <t>5, Nelson Mandela Marg</t>
  </si>
  <si>
    <t>Egyptian General Petroleum Corporation Building</t>
  </si>
  <si>
    <t>Palestine Street 270, 4th Sector</t>
  </si>
  <si>
    <t>Egypt</t>
  </si>
  <si>
    <t>Cairo</t>
  </si>
  <si>
    <t>New Maadi Area 2130</t>
  </si>
  <si>
    <t>Postal Office Box 81</t>
  </si>
  <si>
    <t>Postal Code 100</t>
  </si>
  <si>
    <t>Muscat</t>
  </si>
  <si>
    <t>Sultanate of Oman</t>
  </si>
  <si>
    <t>1 Garden Road</t>
  </si>
  <si>
    <t>65/F, Bank of China Tower</t>
  </si>
  <si>
    <t>Hong Kong</t>
  </si>
  <si>
    <t>Sonangol E.P.</t>
  </si>
  <si>
    <t>Rua Rainha Ginga, Nº 29-31</t>
  </si>
  <si>
    <t>Baixa de Luanda, Distrito das Ingombotas</t>
  </si>
  <si>
    <t>Municipio de Luanda - Luanda</t>
  </si>
  <si>
    <t>Republica de Angola</t>
  </si>
  <si>
    <t>C.P. 1316</t>
  </si>
  <si>
    <t>The Singareni Collieries Company Ltd.</t>
  </si>
  <si>
    <t>Kothagudem Collieries</t>
  </si>
  <si>
    <t>Telangana</t>
  </si>
  <si>
    <t>Edificio Principal</t>
  </si>
  <si>
    <t>Bogotá</t>
  </si>
  <si>
    <t>Distrito Capital</t>
  </si>
  <si>
    <t>Carrera 13 #36-24</t>
  </si>
  <si>
    <t>22 Chaoyangmen North Street</t>
  </si>
  <si>
    <t>Chaoyang District</t>
  </si>
  <si>
    <t>Bahrain Petrloeum Co.</t>
  </si>
  <si>
    <t xml:space="preserve">P.O. Box 25555 </t>
  </si>
  <si>
    <t>Awali</t>
  </si>
  <si>
    <t>Bahrain</t>
  </si>
  <si>
    <t>Polskie Górnictwo Naftowe i Gazownictwo SA</t>
  </si>
  <si>
    <t>Marcina Kasprzaka 25</t>
  </si>
  <si>
    <t>Warszawa</t>
  </si>
  <si>
    <t>01-224</t>
  </si>
  <si>
    <t>Polska</t>
  </si>
  <si>
    <t>Bhadradri Kothagudem Dist</t>
  </si>
  <si>
    <t>No address located</t>
  </si>
  <si>
    <t>Iraq</t>
  </si>
  <si>
    <t xml:space="preserve">Pertamina </t>
  </si>
  <si>
    <t xml:space="preserve">National Iranian Oil Company </t>
  </si>
  <si>
    <t xml:space="preserve">PEMEX </t>
  </si>
  <si>
    <t>Coal India Limited</t>
  </si>
  <si>
    <t>China National Offshore Oil Corporation (CNOOC)</t>
  </si>
  <si>
    <t xml:space="preserve"> Responsible Entity</t>
  </si>
  <si>
    <t>People's Republic of China</t>
  </si>
  <si>
    <t xml:space="preserve">Richard Heede's review of major polluters found that certain states undertook fossil fuel development directly, rather than through private or state owned corporations. For these countries he calculated the contribution to climate change from their oil, gas and coal extraction and cement activities, and reported them as entities.  In his study, Heede included some countries which had ceased to exist (notably the former Soviet Union and Czechoslovakia), where there was not sufficient data to determine which portions could be said to have been inherited by a successor country.  We have not provided addresses for embassies, as at this stage we are not advocating invoicing nation states, because of the legal challenges involved.  </t>
  </si>
  <si>
    <t>Key</t>
  </si>
  <si>
    <t>State Owned Corporation</t>
  </si>
  <si>
    <t>Privately Owned Corporation</t>
  </si>
  <si>
    <t>Combined Total</t>
  </si>
  <si>
    <t>Combined Total Private Corporations</t>
  </si>
  <si>
    <t>Combined Total State Corporations</t>
  </si>
  <si>
    <t>Combined Total Corporation Fossil Fuel/Cement Production</t>
  </si>
  <si>
    <t xml:space="preserve">Notes: </t>
  </si>
  <si>
    <t xml:space="preserve">The estimates of responsibility for greenhouse gases from 1854-2013 are based on the "Carbon Majors" research of Richard Heede, found at http://www.climateaccountability.org/carbon_majors_update.html (last accessed 12 January 2017) whic is an update of Heede's peer reviewed paper: Heede, R. "Tracing anthropogenic carbon dioxide and methane emissions to fossil fuel and cement producers, 1854–2010", Climatic Change (2014) 122: 229. doi:10.1007/s10584-013-0986-y. </t>
  </si>
  <si>
    <t xml:space="preserve">West Coast Environmental Law has made reasonable efforts to identify the appropriate address for each corporate entity, but makes no guarantees. Anyone seeking to rely upon the above addresses should confirm the addresses themselves.  </t>
  </si>
  <si>
    <t xml:space="preserve"> Marathon Oil Corporation Corporate </t>
  </si>
  <si>
    <t xml:space="preserve"> Devon Energy Corporate </t>
  </si>
  <si>
    <t xml:space="preserve"> Suncor Energy Inc.</t>
  </si>
  <si>
    <t xml:space="preserve"> Luminant </t>
  </si>
  <si>
    <t xml:space="preserve"> Daiba Garden City Building,  2-3-5 Daiba</t>
  </si>
  <si>
    <t>Taiheiyo Cement Corporation</t>
  </si>
  <si>
    <t xml:space="preserve"> Lafarge Holcim</t>
  </si>
  <si>
    <t>Zürcherstrasse 156</t>
  </si>
  <si>
    <t>Jona</t>
  </si>
  <si>
    <t>Exxon Mobil</t>
  </si>
  <si>
    <t xml:space="preserve"> Conoco Phillips Corporate </t>
  </si>
  <si>
    <t xml:space="preserve"> Peabody Energy Corporate </t>
  </si>
  <si>
    <t xml:space="preserve"> Rio Tinto plc </t>
  </si>
  <si>
    <t>Murphy Oil Corporation</t>
  </si>
  <si>
    <t xml:space="preserve"> Exxon Mobil</t>
  </si>
  <si>
    <t xml:space="preserve"> BP p.l.c.  </t>
  </si>
  <si>
    <t xml:space="preserve"> Conoco Phillips </t>
  </si>
  <si>
    <t xml:space="preserve"> Peabody Energy </t>
  </si>
  <si>
    <t xml:space="preserve">c/o Iraq Ministry of Oil </t>
  </si>
  <si>
    <t>PO Box 6178</t>
  </si>
  <si>
    <t>Baghdad</t>
  </si>
  <si>
    <t xml:space="preserve">The estimates of responsibility for greenhouse gases from 1854-2013 are based on the "Carbon Majors" research of Richard Heede. A summary of this research can be found at http://www.climateaccountability.org/pdf/CAI%20PressRelease%208Dec14.pdf, which updates earlier calculations in Heede's peer reviewed paper: Heede, R. "Tracing anthropogenic carbon dioxide and methane emissions to fossil fuel and cement producers, 1854–2010", Climatic Change (2014) 122: 229. doi:10.1007/s10584-013-0986-y.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</si>
</sst>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sz val="11"/>
      <name val="Calibri"/>
      <family val="2"/>
      <scheme val="minor"/>
    </font>
    <font>
      <u/>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44">
    <xf numFmtId="0" fontId="0" fillId="0" borderId="0" xfId="0"/>
    <xf numFmtId="0" fontId="16" fillId="0" borderId="0" xfId="0" applyFont="1"/>
    <xf numFmtId="10" fontId="16" fillId="0" borderId="0" xfId="0" applyNumberFormat="1" applyFont="1"/>
    <xf numFmtId="10" fontId="0" fillId="0" borderId="0" xfId="0" applyNumberFormat="1"/>
    <xf numFmtId="0" fontId="0" fillId="33" borderId="0" xfId="0" applyFill="1"/>
    <xf numFmtId="0" fontId="0" fillId="34" borderId="0" xfId="0" applyFill="1"/>
    <xf numFmtId="0" fontId="0" fillId="35" borderId="0" xfId="0" applyFill="1"/>
    <xf numFmtId="0" fontId="19" fillId="0" borderId="0" xfId="0" applyFont="1"/>
    <xf numFmtId="10" fontId="19" fillId="0" borderId="0" xfId="0" applyNumberFormat="1" applyFont="1"/>
    <xf numFmtId="0" fontId="20" fillId="0" borderId="0" xfId="0" applyFont="1"/>
    <xf numFmtId="0" fontId="20" fillId="35" borderId="0" xfId="0" applyFont="1" applyFill="1"/>
    <xf numFmtId="0" fontId="21" fillId="35" borderId="0" xfId="42" applyFont="1" applyFill="1"/>
    <xf numFmtId="0" fontId="20" fillId="35" borderId="0" xfId="0" applyFont="1" applyFill="1" applyAlignment="1"/>
    <xf numFmtId="0" fontId="20" fillId="35" borderId="0" xfId="0" applyFont="1" applyFill="1" applyAlignment="1">
      <alignment vertical="center"/>
    </xf>
    <xf numFmtId="0" fontId="20" fillId="35" borderId="0" xfId="0" applyFont="1" applyFill="1" applyAlignment="1">
      <alignment horizontal="left" vertical="center"/>
    </xf>
    <xf numFmtId="0" fontId="0" fillId="0" borderId="0" xfId="0" applyAlignment="1">
      <alignment wrapText="1"/>
    </xf>
    <xf numFmtId="0" fontId="0" fillId="36" borderId="0" xfId="0" applyFill="1"/>
    <xf numFmtId="0" fontId="0" fillId="36" borderId="0" xfId="0" applyFill="1" applyAlignment="1">
      <alignment wrapText="1"/>
    </xf>
    <xf numFmtId="0" fontId="16" fillId="36" borderId="0" xfId="0" applyFont="1" applyFill="1"/>
    <xf numFmtId="0" fontId="0" fillId="33" borderId="0" xfId="0" applyNumberFormat="1" applyFill="1"/>
    <xf numFmtId="0" fontId="20" fillId="35" borderId="0" xfId="0" applyNumberFormat="1" applyFont="1" applyFill="1"/>
    <xf numFmtId="0" fontId="0" fillId="0" borderId="0" xfId="0" applyFill="1" applyAlignment="1">
      <alignment wrapText="1"/>
    </xf>
    <xf numFmtId="0" fontId="0" fillId="0" borderId="0" xfId="0" applyFill="1"/>
    <xf numFmtId="0" fontId="0" fillId="0" borderId="0" xfId="0" applyNumberFormat="1"/>
    <xf numFmtId="0" fontId="20" fillId="35" borderId="0" xfId="0" applyNumberFormat="1" applyFont="1" applyFill="1" applyAlignment="1"/>
    <xf numFmtId="0" fontId="20" fillId="0" borderId="0" xfId="0" applyNumberFormat="1" applyFont="1"/>
    <xf numFmtId="0" fontId="0" fillId="34" borderId="0" xfId="0" applyNumberFormat="1" applyFill="1"/>
    <xf numFmtId="0" fontId="0" fillId="0" borderId="0" xfId="0" applyAlignment="1">
      <alignment wrapText="1"/>
    </xf>
    <xf numFmtId="10" fontId="16" fillId="0" borderId="10" xfId="0" applyNumberFormat="1" applyFont="1" applyBorder="1" applyAlignment="1">
      <alignment wrapText="1"/>
    </xf>
    <xf numFmtId="0" fontId="16" fillId="0" borderId="10" xfId="0" applyFont="1" applyBorder="1" applyAlignment="1">
      <alignment wrapText="1"/>
    </xf>
    <xf numFmtId="0" fontId="0" fillId="33" borderId="10" xfId="0" applyNumberFormat="1" applyFill="1" applyBorder="1"/>
    <xf numFmtId="0" fontId="0" fillId="33" borderId="10" xfId="0" applyFill="1" applyBorder="1"/>
    <xf numFmtId="0" fontId="20" fillId="35" borderId="10" xfId="0" applyNumberFormat="1" applyFont="1" applyFill="1" applyBorder="1"/>
    <xf numFmtId="0" fontId="20" fillId="35" borderId="10" xfId="0" applyFont="1" applyFill="1" applyBorder="1"/>
    <xf numFmtId="0" fontId="0" fillId="35" borderId="10" xfId="0" applyFill="1" applyBorder="1"/>
    <xf numFmtId="0" fontId="16" fillId="0" borderId="10" xfId="0" applyFont="1" applyBorder="1" applyAlignment="1">
      <alignment horizontal="left" wrapText="1"/>
    </xf>
    <xf numFmtId="0" fontId="0" fillId="33" borderId="10" xfId="0" applyFill="1" applyBorder="1" applyAlignment="1">
      <alignment horizontal="left"/>
    </xf>
    <xf numFmtId="0" fontId="20" fillId="35" borderId="10" xfId="0" applyFont="1" applyFill="1" applyBorder="1" applyAlignment="1">
      <alignment horizontal="left"/>
    </xf>
    <xf numFmtId="0" fontId="0" fillId="0" borderId="0" xfId="0" applyAlignment="1">
      <alignment horizontal="left"/>
    </xf>
    <xf numFmtId="0" fontId="16" fillId="0" borderId="10" xfId="0" applyNumberFormat="1" applyFont="1" applyBorder="1"/>
    <xf numFmtId="0" fontId="16" fillId="36" borderId="10" xfId="0" applyFont="1" applyFill="1" applyBorder="1"/>
    <xf numFmtId="0" fontId="0" fillId="0" borderId="0" xfId="0" applyBorder="1"/>
    <xf numFmtId="0" fontId="0" fillId="0" borderId="0" xfId="0" applyBorder="1" applyAlignment="1">
      <alignment horizontal="left"/>
    </xf>
    <xf numFmtId="10" fontId="16" fillId="0" borderId="0" xfId="0" applyNumberFormat="1" applyFont="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
  <sheetViews>
    <sheetView tabSelected="1" workbookViewId="0">
      <selection activeCell="F34" sqref="F34"/>
    </sheetView>
  </sheetViews>
  <sheetFormatPr defaultRowHeight="15" x14ac:dyDescent="0.25"/>
  <cols>
    <col min="1" max="1" width="10.7109375" style="3" customWidth="1"/>
    <col min="2" max="2" width="39" customWidth="1"/>
    <col min="3" max="3" width="30.7109375" customWidth="1"/>
    <col min="4" max="4" width="37.85546875" customWidth="1"/>
    <col min="5" max="5" width="13.140625" customWidth="1"/>
    <col min="6" max="6" width="18.85546875" bestFit="1" customWidth="1"/>
    <col min="7" max="7" width="13.28515625" style="38" bestFit="1" customWidth="1"/>
    <col min="8" max="8" width="18.7109375" customWidth="1"/>
    <col min="9" max="67" width="8.7109375" style="16"/>
  </cols>
  <sheetData>
    <row r="1" spans="1:65" s="15" customFormat="1" ht="30" x14ac:dyDescent="0.25">
      <c r="A1" s="28" t="s">
        <v>203</v>
      </c>
      <c r="B1" s="29" t="s">
        <v>0</v>
      </c>
      <c r="C1" s="29" t="s">
        <v>1</v>
      </c>
      <c r="D1" s="29" t="s">
        <v>2</v>
      </c>
      <c r="E1" s="29" t="s">
        <v>3</v>
      </c>
      <c r="F1" s="29" t="s">
        <v>4</v>
      </c>
      <c r="G1" s="35" t="s">
        <v>5</v>
      </c>
      <c r="H1" s="29" t="s">
        <v>6</v>
      </c>
      <c r="I1" s="21"/>
      <c r="J1" s="21"/>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row>
    <row r="2" spans="1:65" s="4" customFormat="1" x14ac:dyDescent="0.25">
      <c r="A2" s="30">
        <v>3.34</v>
      </c>
      <c r="B2" s="31" t="s">
        <v>7</v>
      </c>
      <c r="C2" s="31" t="s">
        <v>8</v>
      </c>
      <c r="D2" s="31"/>
      <c r="E2" s="31" t="s">
        <v>9</v>
      </c>
      <c r="F2" s="31" t="s">
        <v>10</v>
      </c>
      <c r="G2" s="36">
        <v>94583</v>
      </c>
      <c r="H2" s="31" t="s">
        <v>11</v>
      </c>
      <c r="I2" s="22"/>
      <c r="J2" s="22"/>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row>
    <row r="3" spans="1:65" s="4" customFormat="1" x14ac:dyDescent="0.25">
      <c r="A3" s="32">
        <v>3.29</v>
      </c>
      <c r="B3" s="33" t="s">
        <v>205</v>
      </c>
      <c r="C3" s="33" t="s">
        <v>235</v>
      </c>
      <c r="D3" s="33"/>
      <c r="E3" s="33" t="s">
        <v>236</v>
      </c>
      <c r="F3" s="33"/>
      <c r="G3" s="37">
        <v>31311</v>
      </c>
      <c r="H3" s="33" t="s">
        <v>237</v>
      </c>
      <c r="I3" s="22"/>
      <c r="J3" s="22"/>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row>
    <row r="4" spans="1:65" s="4" customFormat="1" x14ac:dyDescent="0.25">
      <c r="A4" s="30">
        <v>3.1</v>
      </c>
      <c r="B4" s="31" t="s">
        <v>369</v>
      </c>
      <c r="C4" s="31" t="s">
        <v>12</v>
      </c>
      <c r="D4" s="31"/>
      <c r="E4" s="31" t="s">
        <v>13</v>
      </c>
      <c r="F4" s="31" t="s">
        <v>14</v>
      </c>
      <c r="G4" s="36" t="s">
        <v>15</v>
      </c>
      <c r="H4" s="31" t="s">
        <v>11</v>
      </c>
      <c r="I4" s="22"/>
      <c r="J4" s="22"/>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row>
    <row r="5" spans="1:65" s="4" customFormat="1" x14ac:dyDescent="0.25">
      <c r="A5" s="30">
        <v>2.3800000000000003</v>
      </c>
      <c r="B5" s="31" t="s">
        <v>370</v>
      </c>
      <c r="C5" s="31" t="s">
        <v>16</v>
      </c>
      <c r="D5" s="31"/>
      <c r="E5" s="31" t="s">
        <v>17</v>
      </c>
      <c r="F5" s="31"/>
      <c r="G5" s="36" t="s">
        <v>18</v>
      </c>
      <c r="H5" s="31" t="s">
        <v>19</v>
      </c>
      <c r="I5" s="22"/>
      <c r="J5" s="22"/>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row>
    <row r="6" spans="1:65" s="4" customFormat="1" x14ac:dyDescent="0.25">
      <c r="A6" s="32">
        <v>2.33</v>
      </c>
      <c r="B6" s="33" t="s">
        <v>206</v>
      </c>
      <c r="C6" s="33" t="s">
        <v>238</v>
      </c>
      <c r="D6" s="33"/>
      <c r="E6" s="33" t="s">
        <v>81</v>
      </c>
      <c r="F6" s="33"/>
      <c r="G6" s="37" t="s">
        <v>239</v>
      </c>
      <c r="H6" s="33" t="s">
        <v>208</v>
      </c>
      <c r="I6" s="22"/>
      <c r="J6" s="22"/>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row>
    <row r="7" spans="1:65" s="4" customFormat="1" x14ac:dyDescent="0.25">
      <c r="A7" s="30">
        <v>2.06</v>
      </c>
      <c r="B7" s="31" t="s">
        <v>20</v>
      </c>
      <c r="C7" s="31" t="s">
        <v>21</v>
      </c>
      <c r="D7" s="31" t="s">
        <v>22</v>
      </c>
      <c r="E7" s="31" t="s">
        <v>23</v>
      </c>
      <c r="F7" s="31"/>
      <c r="G7" s="36"/>
      <c r="H7" s="31" t="s">
        <v>24</v>
      </c>
      <c r="I7" s="22"/>
      <c r="J7" s="22"/>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row>
    <row r="8" spans="1:65" s="4" customFormat="1" x14ac:dyDescent="0.25">
      <c r="A8" s="32">
        <v>2.02</v>
      </c>
      <c r="B8" s="33" t="s">
        <v>338</v>
      </c>
      <c r="C8" s="33" t="s">
        <v>240</v>
      </c>
      <c r="D8" s="33" t="s">
        <v>241</v>
      </c>
      <c r="E8" s="33" t="s">
        <v>242</v>
      </c>
      <c r="F8" s="33"/>
      <c r="G8" s="37"/>
      <c r="H8" s="33" t="s">
        <v>243</v>
      </c>
      <c r="I8" s="22"/>
      <c r="J8" s="22"/>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row>
    <row r="9" spans="1:65" s="4" customFormat="1" x14ac:dyDescent="0.25">
      <c r="A9" s="32">
        <v>1.39</v>
      </c>
      <c r="B9" s="33" t="s">
        <v>339</v>
      </c>
      <c r="C9" s="33" t="s">
        <v>244</v>
      </c>
      <c r="D9" s="33" t="s">
        <v>246</v>
      </c>
      <c r="E9" s="33" t="s">
        <v>247</v>
      </c>
      <c r="F9" s="33" t="s">
        <v>245</v>
      </c>
      <c r="G9" s="37">
        <v>11300</v>
      </c>
      <c r="H9" s="33" t="s">
        <v>184</v>
      </c>
      <c r="I9" s="22"/>
      <c r="J9" s="22"/>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row>
    <row r="10" spans="1:65" s="4" customFormat="1" x14ac:dyDescent="0.25">
      <c r="A10" s="32">
        <v>1.1599999999999999</v>
      </c>
      <c r="B10" s="33" t="s">
        <v>340</v>
      </c>
      <c r="C10" s="33" t="s">
        <v>248</v>
      </c>
      <c r="D10" s="33" t="s">
        <v>249</v>
      </c>
      <c r="E10" s="33" t="s">
        <v>250</v>
      </c>
      <c r="F10" s="33" t="s">
        <v>251</v>
      </c>
      <c r="G10" s="37">
        <v>700156</v>
      </c>
      <c r="H10" s="33" t="s">
        <v>223</v>
      </c>
      <c r="I10" s="22"/>
      <c r="J10" s="22"/>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row>
    <row r="11" spans="1:65" s="4" customFormat="1" x14ac:dyDescent="0.25">
      <c r="A11" s="30">
        <v>1.1199999999999999</v>
      </c>
      <c r="B11" s="31" t="s">
        <v>371</v>
      </c>
      <c r="C11" s="31" t="s">
        <v>25</v>
      </c>
      <c r="D11" s="31" t="s">
        <v>26</v>
      </c>
      <c r="E11" s="31" t="s">
        <v>27</v>
      </c>
      <c r="F11" s="31" t="s">
        <v>28</v>
      </c>
      <c r="G11" s="36" t="s">
        <v>29</v>
      </c>
      <c r="H11" s="31" t="s">
        <v>11</v>
      </c>
      <c r="I11" s="22"/>
      <c r="J11" s="22"/>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row>
    <row r="12" spans="1:65" s="4" customFormat="1" x14ac:dyDescent="0.25">
      <c r="A12" s="30">
        <v>0.89</v>
      </c>
      <c r="B12" s="31" t="s">
        <v>372</v>
      </c>
      <c r="C12" s="31" t="s">
        <v>30</v>
      </c>
      <c r="D12" s="31" t="s">
        <v>31</v>
      </c>
      <c r="E12" s="31" t="s">
        <v>32</v>
      </c>
      <c r="F12" s="31" t="s">
        <v>33</v>
      </c>
      <c r="G12" s="36" t="s">
        <v>34</v>
      </c>
      <c r="H12" s="31" t="s">
        <v>11</v>
      </c>
      <c r="I12" s="22"/>
      <c r="J12" s="22"/>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row>
    <row r="13" spans="1:65" s="4" customFormat="1" x14ac:dyDescent="0.25">
      <c r="A13" s="32">
        <v>0.88</v>
      </c>
      <c r="B13" s="33" t="s">
        <v>257</v>
      </c>
      <c r="C13" s="33" t="s">
        <v>252</v>
      </c>
      <c r="D13" s="33" t="s">
        <v>253</v>
      </c>
      <c r="E13" s="33" t="s">
        <v>254</v>
      </c>
      <c r="F13" s="33"/>
      <c r="G13" s="37" t="s">
        <v>255</v>
      </c>
      <c r="H13" s="33" t="s">
        <v>256</v>
      </c>
      <c r="I13" s="22"/>
      <c r="J13" s="22"/>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row>
    <row r="14" spans="1:65" s="4" customFormat="1" x14ac:dyDescent="0.25">
      <c r="A14" s="30">
        <v>0.82000000000000006</v>
      </c>
      <c r="B14" s="31" t="s">
        <v>35</v>
      </c>
      <c r="C14" s="31" t="s">
        <v>36</v>
      </c>
      <c r="D14" s="31" t="s">
        <v>37</v>
      </c>
      <c r="E14" s="31" t="s">
        <v>38</v>
      </c>
      <c r="F14" s="31" t="s">
        <v>39</v>
      </c>
      <c r="G14" s="36">
        <v>92078</v>
      </c>
      <c r="H14" s="31" t="s">
        <v>40</v>
      </c>
      <c r="I14" s="22"/>
      <c r="J14" s="22"/>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row>
    <row r="15" spans="1:65" s="4" customFormat="1" x14ac:dyDescent="0.25">
      <c r="A15" s="32">
        <v>0.77999999999999992</v>
      </c>
      <c r="B15" s="33" t="s">
        <v>209</v>
      </c>
      <c r="C15" s="33" t="s">
        <v>258</v>
      </c>
      <c r="D15" s="33" t="s">
        <v>259</v>
      </c>
      <c r="E15" s="33" t="s">
        <v>260</v>
      </c>
      <c r="F15" s="33"/>
      <c r="G15" s="37">
        <v>100007</v>
      </c>
      <c r="H15" s="33" t="s">
        <v>261</v>
      </c>
      <c r="I15" s="22"/>
      <c r="J15" s="22"/>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row>
    <row r="16" spans="1:65" s="4" customFormat="1" x14ac:dyDescent="0.25">
      <c r="A16" s="32">
        <v>0.75</v>
      </c>
      <c r="B16" s="33" t="s">
        <v>210</v>
      </c>
      <c r="C16" s="33" t="s">
        <v>262</v>
      </c>
      <c r="D16" s="33"/>
      <c r="E16" s="33" t="s">
        <v>263</v>
      </c>
      <c r="F16" s="33"/>
      <c r="G16" s="37" t="s">
        <v>264</v>
      </c>
      <c r="H16" s="33" t="s">
        <v>265</v>
      </c>
      <c r="I16" s="22"/>
      <c r="J16" s="22"/>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row>
    <row r="17" spans="1:65" s="4" customFormat="1" x14ac:dyDescent="0.25">
      <c r="A17" s="30">
        <v>0.70000000000000007</v>
      </c>
      <c r="B17" s="31" t="s">
        <v>162</v>
      </c>
      <c r="C17" s="31" t="s">
        <v>163</v>
      </c>
      <c r="D17" s="31"/>
      <c r="E17" s="31" t="s">
        <v>164</v>
      </c>
      <c r="F17" s="31" t="s">
        <v>165</v>
      </c>
      <c r="G17" s="36">
        <v>43950</v>
      </c>
      <c r="H17" s="31" t="s">
        <v>111</v>
      </c>
      <c r="I17" s="22"/>
      <c r="J17" s="22"/>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row>
    <row r="18" spans="1:65" s="4" customFormat="1" x14ac:dyDescent="0.25">
      <c r="A18" s="32">
        <v>0.66</v>
      </c>
      <c r="B18" s="33" t="s">
        <v>212</v>
      </c>
      <c r="C18" s="33" t="s">
        <v>266</v>
      </c>
      <c r="D18" s="33"/>
      <c r="E18" s="33" t="s">
        <v>267</v>
      </c>
      <c r="F18" s="33"/>
      <c r="G18" s="37">
        <v>160335</v>
      </c>
      <c r="H18" s="33" t="s">
        <v>213</v>
      </c>
      <c r="I18" s="22"/>
      <c r="J18" s="22"/>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row>
    <row r="19" spans="1:65" s="4" customFormat="1" x14ac:dyDescent="0.25">
      <c r="A19" s="30">
        <v>0.59</v>
      </c>
      <c r="B19" s="31" t="s">
        <v>41</v>
      </c>
      <c r="C19" s="31" t="s">
        <v>42</v>
      </c>
      <c r="D19" s="31" t="s">
        <v>43</v>
      </c>
      <c r="E19" s="31" t="s">
        <v>44</v>
      </c>
      <c r="F19" s="31" t="s">
        <v>45</v>
      </c>
      <c r="G19" s="36" t="s">
        <v>46</v>
      </c>
      <c r="H19" s="31" t="s">
        <v>11</v>
      </c>
      <c r="I19" s="22"/>
      <c r="J19" s="22"/>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row>
    <row r="20" spans="1:65" s="4" customFormat="1" x14ac:dyDescent="0.25">
      <c r="A20" s="30">
        <v>0.54999999999999993</v>
      </c>
      <c r="B20" s="31" t="s">
        <v>48</v>
      </c>
      <c r="C20" s="31" t="s">
        <v>49</v>
      </c>
      <c r="D20" s="31" t="s">
        <v>50</v>
      </c>
      <c r="E20" s="31" t="s">
        <v>51</v>
      </c>
      <c r="F20" s="31" t="s">
        <v>52</v>
      </c>
      <c r="G20" s="36">
        <v>3000</v>
      </c>
      <c r="H20" s="31" t="s">
        <v>47</v>
      </c>
      <c r="I20" s="22"/>
      <c r="J20" s="22"/>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row>
    <row r="21" spans="1:65" s="4" customFormat="1" x14ac:dyDescent="0.25">
      <c r="A21" s="32">
        <v>0.51</v>
      </c>
      <c r="B21" s="33" t="s">
        <v>214</v>
      </c>
      <c r="C21" s="33" t="s">
        <v>373</v>
      </c>
      <c r="D21" s="34" t="s">
        <v>374</v>
      </c>
      <c r="E21" s="33"/>
      <c r="F21" s="33" t="s">
        <v>375</v>
      </c>
      <c r="G21" s="37"/>
      <c r="H21" s="33" t="s">
        <v>336</v>
      </c>
      <c r="I21" s="22"/>
      <c r="J21" s="22"/>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row>
    <row r="22" spans="1:65" x14ac:dyDescent="0.25">
      <c r="A22" s="39">
        <f>SUM(A2:A21)</f>
        <v>29.320000000000004</v>
      </c>
      <c r="B22" s="40" t="s">
        <v>348</v>
      </c>
      <c r="C22" s="41"/>
      <c r="D22" s="41"/>
      <c r="E22" s="41"/>
      <c r="F22" s="41"/>
      <c r="G22" s="42"/>
      <c r="H22" s="41"/>
    </row>
    <row r="23" spans="1:65" x14ac:dyDescent="0.25">
      <c r="C23" s="41"/>
      <c r="D23" s="41"/>
      <c r="E23" s="41"/>
      <c r="F23" s="41"/>
      <c r="G23" s="42"/>
      <c r="H23" s="41"/>
    </row>
    <row r="24" spans="1:65" x14ac:dyDescent="0.25">
      <c r="A24" s="2" t="s">
        <v>345</v>
      </c>
      <c r="B24" s="4" t="s">
        <v>347</v>
      </c>
    </row>
    <row r="25" spans="1:65" x14ac:dyDescent="0.25">
      <c r="B25" s="6" t="s">
        <v>346</v>
      </c>
    </row>
    <row r="27" spans="1:65" x14ac:dyDescent="0.25">
      <c r="A27" s="2"/>
    </row>
    <row r="28" spans="1:65" ht="61.5" customHeight="1" x14ac:dyDescent="0.25">
      <c r="A28" s="43" t="s">
        <v>352</v>
      </c>
      <c r="B28" s="27" t="s">
        <v>376</v>
      </c>
      <c r="C28" s="27"/>
      <c r="D28" s="27"/>
      <c r="E28" s="27"/>
      <c r="F28" s="27"/>
    </row>
    <row r="29" spans="1:65" ht="44.45" customHeight="1" x14ac:dyDescent="0.25">
      <c r="B29" s="27" t="s">
        <v>354</v>
      </c>
      <c r="C29" s="27"/>
      <c r="D29" s="27"/>
      <c r="E29" s="27"/>
      <c r="F29" s="27"/>
    </row>
  </sheetData>
  <sortState ref="A2:K86">
    <sortCondition descending="1" ref="A86"/>
  </sortState>
  <mergeCells count="2">
    <mergeCell ref="B28:F28"/>
    <mergeCell ref="B29:F2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topLeftCell="A25" workbookViewId="0"/>
  </sheetViews>
  <sheetFormatPr defaultRowHeight="15" x14ac:dyDescent="0.25"/>
  <cols>
    <col min="1" max="1" width="14.140625" customWidth="1"/>
    <col min="2" max="2" width="43.85546875" customWidth="1"/>
    <col min="3" max="3" width="24.85546875" customWidth="1"/>
    <col min="4" max="4" width="22.85546875" customWidth="1"/>
    <col min="7" max="7" width="12.5703125" customWidth="1"/>
    <col min="8" max="8" width="15.5703125" customWidth="1"/>
    <col min="9" max="49" width="8.7109375" style="16"/>
  </cols>
  <sheetData>
    <row r="1" spans="1:49" x14ac:dyDescent="0.25">
      <c r="A1" s="2" t="s">
        <v>203</v>
      </c>
      <c r="B1" s="1" t="s">
        <v>0</v>
      </c>
      <c r="C1" s="1" t="s">
        <v>1</v>
      </c>
      <c r="D1" s="1" t="s">
        <v>2</v>
      </c>
      <c r="E1" s="1" t="s">
        <v>3</v>
      </c>
      <c r="F1" s="1" t="s">
        <v>4</v>
      </c>
      <c r="G1" s="1" t="s">
        <v>5</v>
      </c>
      <c r="H1" s="1" t="s">
        <v>6</v>
      </c>
      <c r="I1" s="18"/>
    </row>
    <row r="2" spans="1:49" s="4" customFormat="1" x14ac:dyDescent="0.25">
      <c r="A2" s="19">
        <v>3.34</v>
      </c>
      <c r="B2" s="4" t="s">
        <v>7</v>
      </c>
      <c r="C2" s="4" t="s">
        <v>8</v>
      </c>
      <c r="E2" s="4" t="s">
        <v>9</v>
      </c>
      <c r="F2" s="4" t="s">
        <v>10</v>
      </c>
      <c r="G2" s="4">
        <v>94583</v>
      </c>
      <c r="H2" s="4" t="s">
        <v>11</v>
      </c>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s="4" customFormat="1" x14ac:dyDescent="0.25">
      <c r="A3" s="19">
        <v>3.1</v>
      </c>
      <c r="B3" s="4" t="s">
        <v>364</v>
      </c>
      <c r="C3" s="4" t="s">
        <v>12</v>
      </c>
      <c r="E3" s="4" t="s">
        <v>13</v>
      </c>
      <c r="F3" s="4" t="s">
        <v>14</v>
      </c>
      <c r="G3" s="4" t="s">
        <v>15</v>
      </c>
      <c r="H3" s="4" t="s">
        <v>11</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row>
    <row r="4" spans="1:49" s="4" customFormat="1" x14ac:dyDescent="0.25">
      <c r="A4" s="19">
        <v>2.3800000000000003</v>
      </c>
      <c r="B4" s="4" t="s">
        <v>370</v>
      </c>
      <c r="C4" s="4" t="s">
        <v>16</v>
      </c>
      <c r="E4" s="4" t="s">
        <v>17</v>
      </c>
      <c r="G4" s="4" t="s">
        <v>18</v>
      </c>
      <c r="H4" s="4" t="s">
        <v>19</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row>
    <row r="5" spans="1:49" s="4" customFormat="1" x14ac:dyDescent="0.25">
      <c r="A5" s="19">
        <v>2.06</v>
      </c>
      <c r="B5" s="4" t="s">
        <v>20</v>
      </c>
      <c r="C5" s="4" t="s">
        <v>21</v>
      </c>
      <c r="D5" s="4" t="s">
        <v>22</v>
      </c>
      <c r="E5" s="4" t="s">
        <v>23</v>
      </c>
      <c r="H5" s="4" t="s">
        <v>24</v>
      </c>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row>
    <row r="6" spans="1:49" s="4" customFormat="1" x14ac:dyDescent="0.25">
      <c r="A6" s="19">
        <v>1.1199999999999999</v>
      </c>
      <c r="B6" s="4" t="s">
        <v>365</v>
      </c>
      <c r="C6" s="4" t="s">
        <v>25</v>
      </c>
      <c r="D6" s="4" t="s">
        <v>26</v>
      </c>
      <c r="E6" s="4" t="s">
        <v>27</v>
      </c>
      <c r="F6" s="4" t="s">
        <v>28</v>
      </c>
      <c r="G6" s="4" t="s">
        <v>29</v>
      </c>
      <c r="H6" s="4" t="s">
        <v>11</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row>
    <row r="7" spans="1:49" s="4" customFormat="1" x14ac:dyDescent="0.25">
      <c r="A7" s="19">
        <v>0.89</v>
      </c>
      <c r="B7" s="4" t="s">
        <v>366</v>
      </c>
      <c r="C7" s="4" t="s">
        <v>30</v>
      </c>
      <c r="D7" s="4" t="s">
        <v>31</v>
      </c>
      <c r="E7" s="4" t="s">
        <v>32</v>
      </c>
      <c r="F7" s="4" t="s">
        <v>33</v>
      </c>
      <c r="G7" s="4" t="s">
        <v>34</v>
      </c>
      <c r="H7" s="4" t="s">
        <v>11</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row>
    <row r="8" spans="1:49" s="4" customFormat="1" x14ac:dyDescent="0.25">
      <c r="A8" s="19">
        <v>0.82000000000000006</v>
      </c>
      <c r="B8" s="4" t="s">
        <v>35</v>
      </c>
      <c r="C8" s="4" t="s">
        <v>36</v>
      </c>
      <c r="D8" s="4" t="s">
        <v>37</v>
      </c>
      <c r="E8" s="4" t="s">
        <v>38</v>
      </c>
      <c r="F8" s="4" t="s">
        <v>39</v>
      </c>
      <c r="G8" s="4">
        <v>92078</v>
      </c>
      <c r="H8" s="4" t="s">
        <v>40</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row>
    <row r="9" spans="1:49" s="4" customFormat="1" x14ac:dyDescent="0.25">
      <c r="A9" s="19">
        <v>0.70000000000000007</v>
      </c>
      <c r="B9" s="4" t="s">
        <v>162</v>
      </c>
      <c r="C9" s="4" t="s">
        <v>163</v>
      </c>
      <c r="E9" s="4" t="s">
        <v>164</v>
      </c>
      <c r="F9" s="4" t="s">
        <v>165</v>
      </c>
      <c r="G9" s="4">
        <v>43950</v>
      </c>
      <c r="H9" s="4" t="s">
        <v>111</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row>
    <row r="10" spans="1:49" s="4" customFormat="1" x14ac:dyDescent="0.25">
      <c r="A10" s="19">
        <v>0.59</v>
      </c>
      <c r="B10" s="4" t="s">
        <v>41</v>
      </c>
      <c r="C10" s="4" t="s">
        <v>42</v>
      </c>
      <c r="D10" s="4" t="s">
        <v>43</v>
      </c>
      <c r="E10" s="4" t="s">
        <v>44</v>
      </c>
      <c r="F10" s="4" t="s">
        <v>45</v>
      </c>
      <c r="G10" s="4" t="s">
        <v>46</v>
      </c>
      <c r="H10" s="4" t="s">
        <v>11</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row>
    <row r="11" spans="1:49" s="4" customFormat="1" x14ac:dyDescent="0.25">
      <c r="A11" s="19">
        <v>0.54999999999999993</v>
      </c>
      <c r="B11" s="4" t="s">
        <v>48</v>
      </c>
      <c r="C11" s="4" t="s">
        <v>49</v>
      </c>
      <c r="D11" s="4" t="s">
        <v>50</v>
      </c>
      <c r="E11" s="4" t="s">
        <v>51</v>
      </c>
      <c r="F11" s="4" t="s">
        <v>52</v>
      </c>
      <c r="G11" s="4">
        <v>3000</v>
      </c>
      <c r="H11" s="4" t="s">
        <v>47</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row>
    <row r="12" spans="1:49" s="4" customFormat="1" x14ac:dyDescent="0.25">
      <c r="A12" s="19">
        <v>0.48</v>
      </c>
      <c r="B12" s="4" t="s">
        <v>53</v>
      </c>
      <c r="C12" s="4" t="s">
        <v>54</v>
      </c>
      <c r="D12" s="4" t="s">
        <v>55</v>
      </c>
      <c r="E12" s="4" t="s">
        <v>17</v>
      </c>
      <c r="F12" s="4" t="s">
        <v>56</v>
      </c>
      <c r="G12" s="4" t="s">
        <v>57</v>
      </c>
      <c r="H12" s="4" t="s">
        <v>19</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row>
    <row r="13" spans="1:49" s="4" customFormat="1" x14ac:dyDescent="0.25">
      <c r="A13" s="19">
        <v>0.43</v>
      </c>
      <c r="B13" s="4" t="s">
        <v>202</v>
      </c>
      <c r="C13" s="4" t="s">
        <v>70</v>
      </c>
      <c r="D13" s="4" t="s">
        <v>71</v>
      </c>
      <c r="E13" s="4" t="s">
        <v>32</v>
      </c>
      <c r="F13" s="4" t="s">
        <v>33</v>
      </c>
      <c r="G13" s="4">
        <v>63141</v>
      </c>
      <c r="H13" s="4" t="s">
        <v>11</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row>
    <row r="14" spans="1:49" s="4" customFormat="1" x14ac:dyDescent="0.25">
      <c r="A14" s="19">
        <v>0.42</v>
      </c>
      <c r="B14" s="4" t="s">
        <v>62</v>
      </c>
      <c r="C14" s="4" t="s">
        <v>63</v>
      </c>
      <c r="D14" s="4" t="s">
        <v>56</v>
      </c>
      <c r="E14" s="4" t="s">
        <v>64</v>
      </c>
      <c r="G14" s="4">
        <v>144</v>
      </c>
      <c r="H14" s="4" t="s">
        <v>65</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row>
    <row r="15" spans="1:49" s="4" customFormat="1" x14ac:dyDescent="0.25">
      <c r="A15" s="19">
        <v>0.41000000000000003</v>
      </c>
      <c r="B15" s="4" t="s">
        <v>58</v>
      </c>
      <c r="C15" s="4" t="s">
        <v>59</v>
      </c>
      <c r="D15" s="4" t="s">
        <v>56</v>
      </c>
      <c r="E15" s="4" t="s">
        <v>60</v>
      </c>
      <c r="G15" s="4">
        <v>45128</v>
      </c>
      <c r="H15" s="4" t="s">
        <v>61</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row>
    <row r="16" spans="1:49" s="4" customFormat="1" x14ac:dyDescent="0.25">
      <c r="A16" s="19">
        <v>0.4</v>
      </c>
      <c r="B16" s="4" t="s">
        <v>367</v>
      </c>
      <c r="C16" s="4" t="s">
        <v>66</v>
      </c>
      <c r="E16" s="4" t="s">
        <v>67</v>
      </c>
      <c r="G16" s="4" t="s">
        <v>68</v>
      </c>
      <c r="H16" s="4" t="s">
        <v>69</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row>
    <row r="17" spans="1:49" s="4" customFormat="1" x14ac:dyDescent="0.25">
      <c r="A17" s="19">
        <v>0.35000000000000003</v>
      </c>
      <c r="B17" s="4" t="s">
        <v>72</v>
      </c>
      <c r="C17" s="4" t="s">
        <v>73</v>
      </c>
      <c r="D17" s="4" t="s">
        <v>56</v>
      </c>
      <c r="E17" s="4" t="s">
        <v>74</v>
      </c>
      <c r="F17" s="4" t="s">
        <v>14</v>
      </c>
      <c r="G17" s="4">
        <v>77380</v>
      </c>
      <c r="H17" s="4" t="s">
        <v>11</v>
      </c>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row>
    <row r="18" spans="1:49" s="4" customFormat="1" x14ac:dyDescent="0.25">
      <c r="A18" s="19">
        <v>0.33999999999999997</v>
      </c>
      <c r="B18" s="4" t="s">
        <v>75</v>
      </c>
      <c r="C18" s="4" t="s">
        <v>76</v>
      </c>
      <c r="D18" s="4" t="s">
        <v>77</v>
      </c>
      <c r="E18" s="4" t="s">
        <v>27</v>
      </c>
      <c r="F18" s="4" t="s">
        <v>14</v>
      </c>
      <c r="G18" s="4" t="s">
        <v>78</v>
      </c>
      <c r="H18" s="4" t="s">
        <v>11</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row>
    <row r="19" spans="1:49" s="4" customFormat="1" x14ac:dyDescent="0.25">
      <c r="A19" s="19">
        <v>0.31</v>
      </c>
      <c r="B19" s="4" t="s">
        <v>102</v>
      </c>
      <c r="C19" s="4" t="s">
        <v>103</v>
      </c>
      <c r="D19" s="4" t="s">
        <v>104</v>
      </c>
      <c r="E19" s="4" t="s">
        <v>105</v>
      </c>
      <c r="F19" s="4" t="s">
        <v>106</v>
      </c>
      <c r="G19" s="4">
        <v>24209</v>
      </c>
      <c r="H19" s="4" t="s">
        <v>11</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row>
    <row r="20" spans="1:49" s="4" customFormat="1" x14ac:dyDescent="0.25">
      <c r="A20" s="19">
        <v>0.3</v>
      </c>
      <c r="B20" s="4" t="s">
        <v>87</v>
      </c>
      <c r="C20" s="4" t="s">
        <v>88</v>
      </c>
      <c r="E20" s="4" t="s">
        <v>89</v>
      </c>
      <c r="F20" s="4" t="s">
        <v>56</v>
      </c>
      <c r="G20" s="4">
        <v>28045</v>
      </c>
      <c r="H20" s="4" t="s">
        <v>90</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row>
    <row r="21" spans="1:49" s="4" customFormat="1" x14ac:dyDescent="0.25">
      <c r="A21" s="19">
        <v>0.28999999999999998</v>
      </c>
      <c r="B21" s="4" t="s">
        <v>79</v>
      </c>
      <c r="C21" s="4" t="s">
        <v>80</v>
      </c>
      <c r="E21" s="4" t="s">
        <v>81</v>
      </c>
      <c r="G21" s="4">
        <v>101000</v>
      </c>
      <c r="H21" s="4" t="s">
        <v>82</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row>
    <row r="22" spans="1:49" s="4" customFormat="1" x14ac:dyDescent="0.25">
      <c r="A22" s="19">
        <v>0.27</v>
      </c>
      <c r="B22" s="4" t="s">
        <v>199</v>
      </c>
      <c r="C22" s="4" t="s">
        <v>200</v>
      </c>
      <c r="D22" s="4" t="s">
        <v>56</v>
      </c>
      <c r="E22" s="4" t="s">
        <v>201</v>
      </c>
      <c r="G22" s="4">
        <v>117997</v>
      </c>
      <c r="H22" s="4" t="s">
        <v>82</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row>
    <row r="23" spans="1:49" s="4" customFormat="1" x14ac:dyDescent="0.25">
      <c r="A23" s="19">
        <v>0.25</v>
      </c>
      <c r="B23" s="4" t="s">
        <v>83</v>
      </c>
      <c r="C23" s="4" t="s">
        <v>84</v>
      </c>
      <c r="E23" s="4" t="s">
        <v>85</v>
      </c>
      <c r="G23" s="4">
        <v>2000</v>
      </c>
      <c r="H23" s="4" t="s">
        <v>86</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row>
    <row r="24" spans="1:49" s="4" customFormat="1" x14ac:dyDescent="0.25">
      <c r="A24" s="19">
        <v>0.2</v>
      </c>
      <c r="B24" s="4" t="s">
        <v>355</v>
      </c>
      <c r="C24" s="4" t="s">
        <v>91</v>
      </c>
      <c r="E24" s="4" t="s">
        <v>27</v>
      </c>
      <c r="F24" s="4" t="s">
        <v>28</v>
      </c>
      <c r="G24" s="4" t="s">
        <v>92</v>
      </c>
      <c r="H24" s="4" t="s">
        <v>11</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row>
    <row r="25" spans="1:49" s="4" customFormat="1" x14ac:dyDescent="0.25">
      <c r="A25" s="19">
        <v>0.2</v>
      </c>
      <c r="B25" s="4" t="s">
        <v>98</v>
      </c>
      <c r="C25" s="4" t="s">
        <v>99</v>
      </c>
      <c r="E25" s="4" t="s">
        <v>100</v>
      </c>
      <c r="G25" s="4">
        <v>6340</v>
      </c>
      <c r="H25" s="4" t="s">
        <v>101</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row>
    <row r="26" spans="1:49" s="4" customFormat="1" x14ac:dyDescent="0.25">
      <c r="A26" s="19">
        <v>0.16</v>
      </c>
      <c r="B26" s="4" t="s">
        <v>93</v>
      </c>
      <c r="C26" s="4" t="s">
        <v>94</v>
      </c>
      <c r="D26" s="4" t="s">
        <v>95</v>
      </c>
      <c r="E26" s="4" t="s">
        <v>96</v>
      </c>
      <c r="F26" s="4" t="s">
        <v>97</v>
      </c>
      <c r="G26" s="4">
        <v>10036</v>
      </c>
      <c r="H26" s="4" t="s">
        <v>11</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row>
    <row r="27" spans="1:49" s="4" customFormat="1" x14ac:dyDescent="0.25">
      <c r="A27" s="19">
        <v>0.16</v>
      </c>
      <c r="B27" s="4" t="s">
        <v>361</v>
      </c>
      <c r="C27" s="4" t="s">
        <v>362</v>
      </c>
      <c r="E27" s="4" t="s">
        <v>363</v>
      </c>
      <c r="G27" s="4">
        <v>8645</v>
      </c>
      <c r="H27" s="4" t="s">
        <v>101</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row>
    <row r="28" spans="1:49" s="4" customFormat="1" x14ac:dyDescent="0.25">
      <c r="A28" s="19">
        <v>0.13</v>
      </c>
      <c r="B28" s="4" t="s">
        <v>356</v>
      </c>
      <c r="C28" s="4" t="s">
        <v>119</v>
      </c>
      <c r="E28" s="4" t="s">
        <v>120</v>
      </c>
      <c r="F28" s="4" t="s">
        <v>121</v>
      </c>
      <c r="G28" s="4" t="s">
        <v>122</v>
      </c>
      <c r="H28" s="4" t="s">
        <v>111</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row>
    <row r="29" spans="1:49" s="4" customFormat="1" x14ac:dyDescent="0.25">
      <c r="A29" s="19">
        <v>0.12</v>
      </c>
      <c r="B29" s="4" t="s">
        <v>112</v>
      </c>
      <c r="C29" s="4" t="s">
        <v>113</v>
      </c>
      <c r="D29" s="4" t="s">
        <v>114</v>
      </c>
      <c r="E29" s="4" t="s">
        <v>115</v>
      </c>
      <c r="F29" s="4" t="s">
        <v>116</v>
      </c>
      <c r="G29" s="4" t="s">
        <v>117</v>
      </c>
      <c r="H29" s="4" t="s">
        <v>118</v>
      </c>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row>
    <row r="30" spans="1:49" s="4" customFormat="1" x14ac:dyDescent="0.25">
      <c r="A30" s="19">
        <v>0.12</v>
      </c>
      <c r="B30" s="4" t="s">
        <v>123</v>
      </c>
      <c r="C30" s="4" t="s">
        <v>124</v>
      </c>
      <c r="E30" s="4" t="s">
        <v>125</v>
      </c>
      <c r="F30" s="4" t="s">
        <v>126</v>
      </c>
      <c r="G30" s="4" t="s">
        <v>127</v>
      </c>
      <c r="H30" s="4" t="s">
        <v>69</v>
      </c>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row>
    <row r="31" spans="1:49" s="4" customFormat="1" x14ac:dyDescent="0.25">
      <c r="A31" s="19">
        <v>0.11</v>
      </c>
      <c r="B31" s="4" t="s">
        <v>107</v>
      </c>
      <c r="C31" s="4" t="s">
        <v>108</v>
      </c>
      <c r="E31" s="4" t="s">
        <v>109</v>
      </c>
      <c r="F31" s="4" t="s">
        <v>110</v>
      </c>
      <c r="G31" s="4">
        <v>85004</v>
      </c>
      <c r="H31" s="4" t="s">
        <v>111</v>
      </c>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row>
    <row r="32" spans="1:49" s="4" customFormat="1" x14ac:dyDescent="0.25">
      <c r="A32" s="19">
        <v>0.11</v>
      </c>
      <c r="B32" s="4" t="s">
        <v>357</v>
      </c>
      <c r="C32" s="4" t="s">
        <v>133</v>
      </c>
      <c r="D32" s="4" t="s">
        <v>134</v>
      </c>
      <c r="E32" s="4" t="s">
        <v>115</v>
      </c>
      <c r="F32" s="4" t="s">
        <v>135</v>
      </c>
      <c r="G32" s="4" t="s">
        <v>136</v>
      </c>
      <c r="H32" s="4" t="s">
        <v>137</v>
      </c>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row>
    <row r="33" spans="1:49" s="4" customFormat="1" x14ac:dyDescent="0.25">
      <c r="A33" s="19">
        <v>0.1</v>
      </c>
      <c r="B33" s="4" t="s">
        <v>128</v>
      </c>
      <c r="C33" s="4" t="s">
        <v>129</v>
      </c>
      <c r="D33" s="4" t="s">
        <v>130</v>
      </c>
      <c r="E33" s="4" t="s">
        <v>131</v>
      </c>
      <c r="F33" s="4" t="s">
        <v>132</v>
      </c>
      <c r="G33" s="4">
        <v>80112</v>
      </c>
      <c r="H33" s="4" t="s">
        <v>111</v>
      </c>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row>
    <row r="34" spans="1:49" s="4" customFormat="1" x14ac:dyDescent="0.25">
      <c r="A34" s="19">
        <v>0.09</v>
      </c>
      <c r="B34" s="4" t="s">
        <v>138</v>
      </c>
      <c r="C34" s="4" t="s">
        <v>139</v>
      </c>
      <c r="E34" s="4" t="s">
        <v>140</v>
      </c>
      <c r="F34" s="4" t="s">
        <v>141</v>
      </c>
      <c r="G34" s="4">
        <v>68131</v>
      </c>
      <c r="H34" s="4" t="s">
        <v>11</v>
      </c>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row>
    <row r="35" spans="1:49" s="4" customFormat="1" x14ac:dyDescent="0.25">
      <c r="A35" s="19">
        <v>0.08</v>
      </c>
      <c r="B35" s="4" t="s">
        <v>142</v>
      </c>
      <c r="C35" s="4" t="s">
        <v>143</v>
      </c>
      <c r="D35" s="4" t="s">
        <v>144</v>
      </c>
      <c r="E35" s="4" t="s">
        <v>145</v>
      </c>
      <c r="F35" s="4" t="s">
        <v>28</v>
      </c>
      <c r="G35" s="4" t="s">
        <v>146</v>
      </c>
      <c r="H35" s="4" t="s">
        <v>11</v>
      </c>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row>
    <row r="36" spans="1:49" s="4" customFormat="1" x14ac:dyDescent="0.25">
      <c r="A36" s="19">
        <v>0.08</v>
      </c>
      <c r="B36" s="4" t="s">
        <v>154</v>
      </c>
      <c r="C36" s="4" t="s">
        <v>155</v>
      </c>
      <c r="D36" s="4" t="s">
        <v>156</v>
      </c>
      <c r="E36" s="4" t="s">
        <v>115</v>
      </c>
      <c r="F36" s="4" t="s">
        <v>116</v>
      </c>
      <c r="G36" s="4" t="s">
        <v>157</v>
      </c>
      <c r="H36" s="4" t="s">
        <v>118</v>
      </c>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row>
    <row r="37" spans="1:49" s="4" customFormat="1" x14ac:dyDescent="0.25">
      <c r="A37" s="19">
        <v>0.08</v>
      </c>
      <c r="B37" s="4" t="s">
        <v>158</v>
      </c>
      <c r="C37" s="4" t="s">
        <v>159</v>
      </c>
      <c r="D37" s="4" t="s">
        <v>160</v>
      </c>
      <c r="E37" s="4" t="s">
        <v>27</v>
      </c>
      <c r="F37" s="4" t="s">
        <v>14</v>
      </c>
      <c r="G37" s="4" t="s">
        <v>161</v>
      </c>
      <c r="H37" s="4" t="s">
        <v>11</v>
      </c>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row>
    <row r="38" spans="1:49" s="4" customFormat="1" x14ac:dyDescent="0.25">
      <c r="A38" s="19">
        <v>6.9999999999999993E-2</v>
      </c>
      <c r="B38" s="4" t="s">
        <v>147</v>
      </c>
      <c r="C38" s="4" t="s">
        <v>148</v>
      </c>
      <c r="E38" s="4" t="s">
        <v>149</v>
      </c>
      <c r="G38" s="4">
        <v>44623</v>
      </c>
      <c r="H38" s="4" t="s">
        <v>150</v>
      </c>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row>
    <row r="39" spans="1:49" s="4" customFormat="1" x14ac:dyDescent="0.25">
      <c r="A39" s="19">
        <v>6.9999999999999993E-2</v>
      </c>
      <c r="B39" s="4" t="s">
        <v>358</v>
      </c>
      <c r="C39" s="4" t="s">
        <v>151</v>
      </c>
      <c r="D39" s="4" t="s">
        <v>152</v>
      </c>
      <c r="E39" s="4" t="s">
        <v>153</v>
      </c>
      <c r="F39" s="4" t="s">
        <v>28</v>
      </c>
      <c r="G39" s="4">
        <v>75201</v>
      </c>
      <c r="H39" s="4" t="s">
        <v>111</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row>
    <row r="40" spans="1:49" s="4" customFormat="1" x14ac:dyDescent="0.25">
      <c r="A40" s="19">
        <v>0.05</v>
      </c>
      <c r="B40" s="4" t="s">
        <v>166</v>
      </c>
      <c r="C40" s="4" t="s">
        <v>167</v>
      </c>
      <c r="D40" s="4" t="s">
        <v>168</v>
      </c>
      <c r="E40" s="4" t="s">
        <v>169</v>
      </c>
      <c r="F40" s="4" t="s">
        <v>170</v>
      </c>
      <c r="G40" s="4" t="s">
        <v>171</v>
      </c>
      <c r="H40" s="4" t="s">
        <v>19</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row>
    <row r="41" spans="1:49" s="4" customFormat="1" x14ac:dyDescent="0.25">
      <c r="A41" s="19">
        <v>0.05</v>
      </c>
      <c r="B41" s="4" t="s">
        <v>172</v>
      </c>
      <c r="C41" s="4" t="s">
        <v>173</v>
      </c>
      <c r="D41" s="4" t="s">
        <v>174</v>
      </c>
      <c r="E41" s="4" t="s">
        <v>115</v>
      </c>
      <c r="F41" s="4" t="s">
        <v>135</v>
      </c>
      <c r="G41" s="4" t="s">
        <v>175</v>
      </c>
      <c r="H41" s="4" t="s">
        <v>176</v>
      </c>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row>
    <row r="42" spans="1:49" s="4" customFormat="1" x14ac:dyDescent="0.25">
      <c r="A42" s="19">
        <v>0.04</v>
      </c>
      <c r="B42" s="4" t="s">
        <v>177</v>
      </c>
      <c r="C42" s="4" t="s">
        <v>178</v>
      </c>
      <c r="E42" s="4" t="s">
        <v>179</v>
      </c>
      <c r="G42" s="4">
        <v>69120</v>
      </c>
      <c r="H42" s="4" t="s">
        <v>61</v>
      </c>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row>
    <row r="43" spans="1:49" s="4" customFormat="1" x14ac:dyDescent="0.25">
      <c r="A43" s="19">
        <v>0.04</v>
      </c>
      <c r="B43" s="4" t="s">
        <v>180</v>
      </c>
      <c r="C43" s="4" t="s">
        <v>181</v>
      </c>
      <c r="E43" s="4" t="s">
        <v>182</v>
      </c>
      <c r="F43" s="4" t="s">
        <v>183</v>
      </c>
      <c r="G43" s="4">
        <v>66265</v>
      </c>
      <c r="H43" s="4" t="s">
        <v>184</v>
      </c>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row>
    <row r="44" spans="1:49" s="4" customFormat="1" x14ac:dyDescent="0.25">
      <c r="A44" s="19">
        <v>0.03</v>
      </c>
      <c r="B44" s="4" t="s">
        <v>185</v>
      </c>
      <c r="C44" s="4" t="s">
        <v>186</v>
      </c>
      <c r="D44" s="4" t="s">
        <v>56</v>
      </c>
      <c r="E44" s="4" t="s">
        <v>187</v>
      </c>
      <c r="G44" s="4">
        <v>24121</v>
      </c>
      <c r="H44" s="4" t="s">
        <v>65</v>
      </c>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row>
    <row r="45" spans="1:49" s="4" customFormat="1" x14ac:dyDescent="0.25">
      <c r="A45" s="19">
        <v>0.03</v>
      </c>
      <c r="B45" s="4" t="s">
        <v>368</v>
      </c>
      <c r="C45" s="4" t="s">
        <v>188</v>
      </c>
      <c r="E45" s="4" t="s">
        <v>189</v>
      </c>
      <c r="F45" s="4" t="s">
        <v>190</v>
      </c>
      <c r="G45" s="4">
        <v>71730</v>
      </c>
      <c r="H45" s="4" t="s">
        <v>111</v>
      </c>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row>
    <row r="46" spans="1:49" s="4" customFormat="1" x14ac:dyDescent="0.25">
      <c r="A46" s="19">
        <v>0.03</v>
      </c>
      <c r="B46" s="4" t="s">
        <v>360</v>
      </c>
      <c r="C46" s="4" t="s">
        <v>359</v>
      </c>
      <c r="D46" s="4" t="s">
        <v>191</v>
      </c>
      <c r="E46" s="4" t="s">
        <v>192</v>
      </c>
      <c r="G46" s="4" t="s">
        <v>193</v>
      </c>
      <c r="H46" s="4" t="s">
        <v>194</v>
      </c>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row>
    <row r="47" spans="1:49" s="4" customFormat="1" x14ac:dyDescent="0.25">
      <c r="A47" s="19">
        <v>0.03</v>
      </c>
      <c r="B47" s="4" t="s">
        <v>195</v>
      </c>
      <c r="C47" s="4" t="s">
        <v>196</v>
      </c>
      <c r="E47" s="4" t="s">
        <v>197</v>
      </c>
      <c r="G47" s="4">
        <v>1020</v>
      </c>
      <c r="H47" s="4" t="s">
        <v>198</v>
      </c>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row>
    <row r="48" spans="1:49" x14ac:dyDescent="0.25">
      <c r="A48" s="23">
        <f>SUM(A2:A47)</f>
        <v>21.98</v>
      </c>
      <c r="B48" s="4" t="s">
        <v>349</v>
      </c>
    </row>
    <row r="51" spans="1:6" x14ac:dyDescent="0.25">
      <c r="A51" s="3" t="s">
        <v>352</v>
      </c>
    </row>
    <row r="52" spans="1:6" ht="60" customHeight="1" x14ac:dyDescent="0.25">
      <c r="A52" s="3"/>
      <c r="B52" s="27" t="s">
        <v>353</v>
      </c>
      <c r="C52" s="27"/>
      <c r="D52" s="27"/>
      <c r="E52" s="27"/>
      <c r="F52" s="27"/>
    </row>
    <row r="53" spans="1:6" ht="34.5" customHeight="1" x14ac:dyDescent="0.25">
      <c r="A53" s="3"/>
      <c r="B53" s="27" t="s">
        <v>354</v>
      </c>
      <c r="C53" s="27"/>
      <c r="D53" s="27"/>
      <c r="E53" s="27"/>
      <c r="F53" s="27"/>
    </row>
  </sheetData>
  <sortState ref="A2:H47">
    <sortCondition descending="1" ref="A2"/>
  </sortState>
  <mergeCells count="2">
    <mergeCell ref="B52:F52"/>
    <mergeCell ref="B53:F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28" workbookViewId="0">
      <selection activeCell="J31" sqref="J31"/>
    </sheetView>
  </sheetViews>
  <sheetFormatPr defaultColWidth="8.7109375" defaultRowHeight="15" x14ac:dyDescent="0.25"/>
  <cols>
    <col min="1" max="1" width="10.5703125" style="9" customWidth="1"/>
    <col min="2" max="2" width="25.42578125" style="9" customWidth="1"/>
    <col min="3" max="3" width="16.140625" style="9" customWidth="1"/>
    <col min="4" max="4" width="18.140625" style="9" customWidth="1"/>
    <col min="5" max="5" width="11.140625" style="9" customWidth="1"/>
    <col min="6" max="16384" width="8.7109375" style="9"/>
  </cols>
  <sheetData>
    <row r="1" spans="1:9" x14ac:dyDescent="0.25">
      <c r="A1" s="8" t="s">
        <v>203</v>
      </c>
      <c r="B1" s="7" t="s">
        <v>0</v>
      </c>
      <c r="C1" s="7" t="s">
        <v>1</v>
      </c>
      <c r="D1" s="7" t="s">
        <v>2</v>
      </c>
      <c r="E1" s="7" t="s">
        <v>3</v>
      </c>
      <c r="F1" s="7" t="s">
        <v>4</v>
      </c>
      <c r="G1" s="7" t="s">
        <v>5</v>
      </c>
      <c r="H1" s="7" t="s">
        <v>6</v>
      </c>
      <c r="I1" s="7"/>
    </row>
    <row r="2" spans="1:9" s="10" customFormat="1" x14ac:dyDescent="0.25">
      <c r="A2" s="20">
        <v>3.29</v>
      </c>
      <c r="B2" s="10" t="s">
        <v>205</v>
      </c>
      <c r="C2" s="10" t="s">
        <v>235</v>
      </c>
      <c r="E2" s="10" t="s">
        <v>236</v>
      </c>
      <c r="G2" s="10">
        <v>31311</v>
      </c>
      <c r="H2" s="10" t="s">
        <v>237</v>
      </c>
    </row>
    <row r="3" spans="1:9" s="10" customFormat="1" x14ac:dyDescent="0.25">
      <c r="A3" s="20">
        <v>2.33</v>
      </c>
      <c r="B3" s="10" t="s">
        <v>206</v>
      </c>
      <c r="C3" s="10" t="s">
        <v>238</v>
      </c>
      <c r="E3" s="10" t="s">
        <v>81</v>
      </c>
      <c r="G3" s="10" t="s">
        <v>239</v>
      </c>
      <c r="H3" s="10" t="s">
        <v>208</v>
      </c>
      <c r="I3" s="11"/>
    </row>
    <row r="4" spans="1:9" s="10" customFormat="1" x14ac:dyDescent="0.25">
      <c r="A4" s="20">
        <v>2.02</v>
      </c>
      <c r="B4" s="10" t="s">
        <v>338</v>
      </c>
      <c r="C4" s="10" t="s">
        <v>240</v>
      </c>
      <c r="D4" s="10" t="s">
        <v>241</v>
      </c>
      <c r="E4" s="10" t="s">
        <v>242</v>
      </c>
      <c r="H4" s="10" t="s">
        <v>243</v>
      </c>
    </row>
    <row r="5" spans="1:9" s="10" customFormat="1" x14ac:dyDescent="0.25">
      <c r="A5" s="20">
        <v>1.39</v>
      </c>
      <c r="B5" s="10" t="s">
        <v>339</v>
      </c>
      <c r="C5" s="10" t="s">
        <v>244</v>
      </c>
      <c r="D5" s="10" t="s">
        <v>246</v>
      </c>
      <c r="E5" s="10" t="s">
        <v>247</v>
      </c>
      <c r="F5" s="10" t="s">
        <v>245</v>
      </c>
      <c r="G5" s="10">
        <v>11300</v>
      </c>
      <c r="H5" s="10" t="s">
        <v>184</v>
      </c>
    </row>
    <row r="6" spans="1:9" s="10" customFormat="1" x14ac:dyDescent="0.25">
      <c r="A6" s="20">
        <v>1.1599999999999999</v>
      </c>
      <c r="B6" s="10" t="s">
        <v>340</v>
      </c>
      <c r="C6" s="10" t="s">
        <v>248</v>
      </c>
      <c r="D6" s="10" t="s">
        <v>249</v>
      </c>
      <c r="E6" s="10" t="s">
        <v>250</v>
      </c>
      <c r="F6" s="10" t="s">
        <v>251</v>
      </c>
      <c r="G6" s="10">
        <v>700156</v>
      </c>
      <c r="H6" s="10" t="s">
        <v>223</v>
      </c>
    </row>
    <row r="7" spans="1:9" s="10" customFormat="1" x14ac:dyDescent="0.25">
      <c r="A7" s="20">
        <v>0.88</v>
      </c>
      <c r="B7" s="10" t="s">
        <v>257</v>
      </c>
      <c r="C7" s="10" t="s">
        <v>252</v>
      </c>
      <c r="D7" s="10" t="s">
        <v>253</v>
      </c>
      <c r="E7" s="10" t="s">
        <v>254</v>
      </c>
      <c r="G7" s="10" t="s">
        <v>255</v>
      </c>
      <c r="H7" s="10" t="s">
        <v>256</v>
      </c>
    </row>
    <row r="8" spans="1:9" s="10" customFormat="1" x14ac:dyDescent="0.25">
      <c r="A8" s="20">
        <v>0.77999999999999992</v>
      </c>
      <c r="B8" s="10" t="s">
        <v>209</v>
      </c>
      <c r="C8" s="10" t="s">
        <v>258</v>
      </c>
      <c r="D8" s="10" t="s">
        <v>259</v>
      </c>
      <c r="E8" s="10" t="s">
        <v>260</v>
      </c>
      <c r="G8" s="10">
        <v>100007</v>
      </c>
      <c r="H8" s="10" t="s">
        <v>261</v>
      </c>
    </row>
    <row r="9" spans="1:9" s="10" customFormat="1" x14ac:dyDescent="0.25">
      <c r="A9" s="20">
        <v>0.75</v>
      </c>
      <c r="B9" s="10" t="s">
        <v>210</v>
      </c>
      <c r="C9" s="10" t="s">
        <v>262</v>
      </c>
      <c r="E9" s="10" t="s">
        <v>263</v>
      </c>
      <c r="G9" s="10" t="s">
        <v>264</v>
      </c>
      <c r="H9" s="10" t="s">
        <v>265</v>
      </c>
    </row>
    <row r="10" spans="1:9" s="10" customFormat="1" x14ac:dyDescent="0.25">
      <c r="A10" s="20">
        <v>0.66</v>
      </c>
      <c r="B10" s="10" t="s">
        <v>212</v>
      </c>
      <c r="C10" s="10" t="s">
        <v>266</v>
      </c>
      <c r="E10" s="10" t="s">
        <v>267</v>
      </c>
      <c r="G10" s="10">
        <v>160335</v>
      </c>
      <c r="H10" s="10" t="s">
        <v>213</v>
      </c>
    </row>
    <row r="11" spans="1:9" s="10" customFormat="1" x14ac:dyDescent="0.25">
      <c r="A11" s="20">
        <v>0.51</v>
      </c>
      <c r="B11" s="10" t="s">
        <v>214</v>
      </c>
      <c r="C11" s="10" t="s">
        <v>335</v>
      </c>
      <c r="H11" s="10" t="s">
        <v>336</v>
      </c>
    </row>
    <row r="12" spans="1:9" s="10" customFormat="1" x14ac:dyDescent="0.25">
      <c r="A12" s="20">
        <v>0.47000000000000003</v>
      </c>
      <c r="B12" s="10" t="s">
        <v>216</v>
      </c>
      <c r="C12" s="10" t="s">
        <v>268</v>
      </c>
      <c r="D12" s="10" t="s">
        <v>272</v>
      </c>
      <c r="E12" s="10" t="s">
        <v>269</v>
      </c>
      <c r="F12" s="10" t="s">
        <v>270</v>
      </c>
      <c r="H12" s="10" t="s">
        <v>271</v>
      </c>
    </row>
    <row r="13" spans="1:9" s="10" customFormat="1" x14ac:dyDescent="0.25">
      <c r="A13" s="20">
        <v>0.44999999999999996</v>
      </c>
      <c r="B13" s="10" t="s">
        <v>337</v>
      </c>
      <c r="C13" s="10" t="s">
        <v>273</v>
      </c>
      <c r="E13" s="10" t="s">
        <v>274</v>
      </c>
      <c r="G13" s="10">
        <v>10110</v>
      </c>
      <c r="H13" s="10" t="s">
        <v>275</v>
      </c>
    </row>
    <row r="14" spans="1:9" s="10" customFormat="1" x14ac:dyDescent="0.25">
      <c r="A14" s="20">
        <v>0.44999999999999996</v>
      </c>
      <c r="B14" s="10" t="s">
        <v>217</v>
      </c>
      <c r="C14" s="10" t="s">
        <v>276</v>
      </c>
      <c r="E14" s="10" t="s">
        <v>277</v>
      </c>
      <c r="G14" s="10" t="s">
        <v>278</v>
      </c>
      <c r="H14" s="10" t="s">
        <v>279</v>
      </c>
    </row>
    <row r="15" spans="1:9" s="10" customFormat="1" x14ac:dyDescent="0.25">
      <c r="A15" s="20">
        <v>0.44999999999999996</v>
      </c>
      <c r="B15" s="10" t="s">
        <v>218</v>
      </c>
      <c r="C15" s="10" t="s">
        <v>280</v>
      </c>
      <c r="E15" s="10" t="s">
        <v>281</v>
      </c>
      <c r="H15" s="10" t="s">
        <v>282</v>
      </c>
    </row>
    <row r="16" spans="1:9" s="10" customFormat="1" x14ac:dyDescent="0.25">
      <c r="A16" s="20">
        <v>0.4</v>
      </c>
      <c r="B16" s="10" t="s">
        <v>219</v>
      </c>
      <c r="C16" s="10" t="s">
        <v>283</v>
      </c>
      <c r="D16" s="10" t="s">
        <v>284</v>
      </c>
      <c r="E16" s="10" t="s">
        <v>285</v>
      </c>
      <c r="F16" s="10" t="s">
        <v>287</v>
      </c>
      <c r="G16" s="10">
        <v>50088</v>
      </c>
      <c r="H16" s="10" t="s">
        <v>286</v>
      </c>
    </row>
    <row r="17" spans="1:11" s="10" customFormat="1" x14ac:dyDescent="0.25">
      <c r="A17" s="20">
        <v>0.33</v>
      </c>
      <c r="B17" s="10" t="s">
        <v>221</v>
      </c>
      <c r="C17" s="10" t="s">
        <v>288</v>
      </c>
      <c r="D17" s="10" t="s">
        <v>289</v>
      </c>
      <c r="H17" s="10" t="s">
        <v>290</v>
      </c>
    </row>
    <row r="18" spans="1:11" s="10" customFormat="1" x14ac:dyDescent="0.25">
      <c r="A18" s="20">
        <v>0.31</v>
      </c>
      <c r="B18" s="10" t="s">
        <v>222</v>
      </c>
      <c r="C18" s="10" t="s">
        <v>291</v>
      </c>
      <c r="E18" s="10" t="s">
        <v>292</v>
      </c>
      <c r="H18" s="10" t="s">
        <v>293</v>
      </c>
    </row>
    <row r="19" spans="1:11" s="10" customFormat="1" x14ac:dyDescent="0.25">
      <c r="A19" s="20">
        <v>0.28999999999999998</v>
      </c>
      <c r="B19" s="10" t="s">
        <v>294</v>
      </c>
      <c r="C19" s="10" t="s">
        <v>297</v>
      </c>
      <c r="D19" s="10" t="s">
        <v>295</v>
      </c>
      <c r="E19" s="10" t="s">
        <v>296</v>
      </c>
      <c r="G19" s="10">
        <v>110070</v>
      </c>
      <c r="H19" s="10" t="s">
        <v>223</v>
      </c>
    </row>
    <row r="20" spans="1:11" s="10" customFormat="1" x14ac:dyDescent="0.25">
      <c r="A20" s="20">
        <v>0.2</v>
      </c>
      <c r="B20" s="10" t="s">
        <v>225</v>
      </c>
      <c r="C20" s="10" t="s">
        <v>298</v>
      </c>
      <c r="D20" s="10" t="s">
        <v>299</v>
      </c>
      <c r="E20" s="10" t="s">
        <v>302</v>
      </c>
      <c r="F20" s="10" t="s">
        <v>301</v>
      </c>
      <c r="G20" s="10">
        <v>11742</v>
      </c>
      <c r="H20" s="10" t="s">
        <v>300</v>
      </c>
    </row>
    <row r="21" spans="1:11" s="10" customFormat="1" x14ac:dyDescent="0.25">
      <c r="A21" s="20">
        <v>0.19</v>
      </c>
      <c r="B21" s="10" t="s">
        <v>227</v>
      </c>
      <c r="C21" s="10" t="s">
        <v>303</v>
      </c>
      <c r="E21" s="10" t="s">
        <v>305</v>
      </c>
      <c r="G21" s="10" t="s">
        <v>304</v>
      </c>
      <c r="H21" s="10" t="s">
        <v>306</v>
      </c>
    </row>
    <row r="22" spans="1:11" s="10" customFormat="1" x14ac:dyDescent="0.25">
      <c r="A22" s="20">
        <v>0.13999999999999999</v>
      </c>
      <c r="B22" s="10" t="s">
        <v>341</v>
      </c>
      <c r="C22" s="10" t="s">
        <v>308</v>
      </c>
      <c r="D22" s="10" t="s">
        <v>307</v>
      </c>
      <c r="E22" s="10" t="s">
        <v>309</v>
      </c>
      <c r="H22" s="10" t="s">
        <v>229</v>
      </c>
    </row>
    <row r="23" spans="1:11" s="10" customFormat="1" x14ac:dyDescent="0.25">
      <c r="A23" s="20">
        <v>0.13999999999999999</v>
      </c>
      <c r="B23" s="10" t="s">
        <v>310</v>
      </c>
      <c r="C23" s="10" t="s">
        <v>311</v>
      </c>
      <c r="D23" s="10" t="s">
        <v>312</v>
      </c>
      <c r="E23" s="10" t="s">
        <v>313</v>
      </c>
      <c r="G23" s="10" t="s">
        <v>315</v>
      </c>
      <c r="H23" s="10" t="s">
        <v>314</v>
      </c>
    </row>
    <row r="24" spans="1:11" s="12" customFormat="1" x14ac:dyDescent="0.25">
      <c r="A24" s="24">
        <v>0.13999999999999999</v>
      </c>
      <c r="B24" s="13" t="s">
        <v>316</v>
      </c>
      <c r="C24" s="13" t="s">
        <v>317</v>
      </c>
      <c r="E24" s="13" t="s">
        <v>334</v>
      </c>
      <c r="F24" s="12" t="s">
        <v>318</v>
      </c>
      <c r="G24" s="13">
        <v>507101</v>
      </c>
      <c r="H24" s="12" t="s">
        <v>223</v>
      </c>
      <c r="K24" s="10"/>
    </row>
    <row r="25" spans="1:11" s="10" customFormat="1" x14ac:dyDescent="0.25">
      <c r="A25" s="20">
        <v>0.13</v>
      </c>
      <c r="B25" s="10" t="s">
        <v>230</v>
      </c>
      <c r="C25" s="10" t="s">
        <v>322</v>
      </c>
      <c r="D25" s="10" t="s">
        <v>319</v>
      </c>
      <c r="E25" s="10" t="s">
        <v>320</v>
      </c>
      <c r="F25" s="10" t="s">
        <v>321</v>
      </c>
      <c r="H25" s="10" t="s">
        <v>233</v>
      </c>
    </row>
    <row r="26" spans="1:11" s="10" customFormat="1" x14ac:dyDescent="0.25">
      <c r="A26" s="20">
        <v>0.13</v>
      </c>
      <c r="B26" s="10" t="s">
        <v>231</v>
      </c>
      <c r="C26" s="10" t="s">
        <v>323</v>
      </c>
      <c r="D26" s="10" t="s">
        <v>324</v>
      </c>
      <c r="E26" s="10" t="s">
        <v>260</v>
      </c>
      <c r="G26" s="10">
        <v>100728</v>
      </c>
      <c r="H26" s="10" t="s">
        <v>229</v>
      </c>
    </row>
    <row r="27" spans="1:11" s="10" customFormat="1" x14ac:dyDescent="0.25">
      <c r="A27" s="20">
        <v>0.1</v>
      </c>
      <c r="B27" s="10" t="s">
        <v>232</v>
      </c>
      <c r="C27" s="10" t="s">
        <v>335</v>
      </c>
      <c r="H27" s="10" t="s">
        <v>234</v>
      </c>
    </row>
    <row r="28" spans="1:11" s="12" customFormat="1" x14ac:dyDescent="0.25">
      <c r="A28" s="24">
        <v>6.9999999999999993E-2</v>
      </c>
      <c r="B28" s="14" t="s">
        <v>325</v>
      </c>
      <c r="C28" s="12" t="s">
        <v>326</v>
      </c>
      <c r="E28" s="12" t="s">
        <v>327</v>
      </c>
      <c r="H28" s="12" t="s">
        <v>328</v>
      </c>
      <c r="K28" s="10"/>
    </row>
    <row r="29" spans="1:11" s="10" customFormat="1" x14ac:dyDescent="0.25">
      <c r="A29" s="20">
        <v>0.03</v>
      </c>
      <c r="B29" s="10" t="s">
        <v>329</v>
      </c>
      <c r="C29" s="10" t="s">
        <v>330</v>
      </c>
      <c r="E29" s="10" t="s">
        <v>331</v>
      </c>
      <c r="G29" s="10" t="s">
        <v>332</v>
      </c>
      <c r="H29" s="10" t="s">
        <v>333</v>
      </c>
    </row>
    <row r="30" spans="1:11" x14ac:dyDescent="0.25">
      <c r="A30" s="25">
        <f>SUM(A2:A29)</f>
        <v>18.190000000000001</v>
      </c>
      <c r="B30" s="9" t="s">
        <v>350</v>
      </c>
    </row>
    <row r="33" spans="1:6" x14ac:dyDescent="0.25">
      <c r="A33" s="3" t="s">
        <v>352</v>
      </c>
      <c r="B33"/>
      <c r="C33"/>
      <c r="D33"/>
      <c r="E33"/>
      <c r="F33"/>
    </row>
    <row r="34" spans="1:6" ht="89.1" customHeight="1" x14ac:dyDescent="0.25">
      <c r="A34" s="3"/>
      <c r="B34" s="27" t="s">
        <v>353</v>
      </c>
      <c r="C34" s="27"/>
      <c r="D34" s="27"/>
      <c r="E34" s="27"/>
      <c r="F34" s="27"/>
    </row>
    <row r="35" spans="1:6" ht="48.6" customHeight="1" x14ac:dyDescent="0.25">
      <c r="A35" s="3"/>
      <c r="B35" s="27" t="s">
        <v>354</v>
      </c>
      <c r="C35" s="27"/>
      <c r="D35" s="27"/>
      <c r="E35" s="27"/>
      <c r="F35" s="27"/>
    </row>
  </sheetData>
  <sortState ref="A2:K29">
    <sortCondition descending="1" ref="A2"/>
  </sortState>
  <mergeCells count="2">
    <mergeCell ref="B34:F34"/>
    <mergeCell ref="B35:F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B15" sqref="B15"/>
    </sheetView>
  </sheetViews>
  <sheetFormatPr defaultRowHeight="15" x14ac:dyDescent="0.25"/>
  <cols>
    <col min="1" max="1" width="17.5703125" customWidth="1"/>
    <col min="2" max="2" width="25.5703125" customWidth="1"/>
    <col min="3" max="3" width="22.42578125" customWidth="1"/>
  </cols>
  <sheetData>
    <row r="1" spans="1:11" ht="81.95" customHeight="1" x14ac:dyDescent="0.25">
      <c r="A1" s="27" t="s">
        <v>344</v>
      </c>
      <c r="B1" s="27"/>
      <c r="C1" s="27"/>
      <c r="D1" s="27"/>
      <c r="E1" s="27"/>
      <c r="F1" s="27"/>
      <c r="G1" s="27"/>
      <c r="H1" s="27"/>
      <c r="I1" s="27"/>
      <c r="J1" s="27"/>
      <c r="K1" s="27"/>
    </row>
    <row r="2" spans="1:11" ht="15.6" customHeight="1" x14ac:dyDescent="0.25">
      <c r="A2" s="15"/>
      <c r="B2" s="15"/>
      <c r="C2" s="15"/>
      <c r="D2" s="15"/>
      <c r="E2" s="15"/>
      <c r="F2" s="15"/>
      <c r="G2" s="15"/>
      <c r="H2" s="15"/>
      <c r="I2" s="15"/>
      <c r="J2" s="15"/>
      <c r="K2" s="15"/>
    </row>
    <row r="3" spans="1:11" x14ac:dyDescent="0.25">
      <c r="A3" s="2" t="s">
        <v>203</v>
      </c>
      <c r="B3" s="1" t="s">
        <v>342</v>
      </c>
    </row>
    <row r="4" spans="1:11" s="5" customFormat="1" x14ac:dyDescent="0.25">
      <c r="A4" s="26">
        <v>10.68</v>
      </c>
      <c r="B4" s="5" t="s">
        <v>343</v>
      </c>
    </row>
    <row r="5" spans="1:11" s="5" customFormat="1" x14ac:dyDescent="0.25">
      <c r="A5" s="26">
        <v>8.2799999999999994</v>
      </c>
      <c r="B5" s="5" t="s">
        <v>204</v>
      </c>
    </row>
    <row r="6" spans="1:11" s="5" customFormat="1" x14ac:dyDescent="0.25">
      <c r="A6" s="26">
        <v>1.82</v>
      </c>
      <c r="B6" s="5" t="s">
        <v>207</v>
      </c>
    </row>
    <row r="7" spans="1:11" s="5" customFormat="1" x14ac:dyDescent="0.25">
      <c r="A7" s="26">
        <v>0.86999999999999988</v>
      </c>
      <c r="B7" s="5" t="s">
        <v>208</v>
      </c>
    </row>
    <row r="8" spans="1:11" s="5" customFormat="1" x14ac:dyDescent="0.25">
      <c r="A8" s="26">
        <v>0.71000000000000008</v>
      </c>
      <c r="B8" s="5" t="s">
        <v>211</v>
      </c>
    </row>
    <row r="9" spans="1:11" s="5" customFormat="1" x14ac:dyDescent="0.25">
      <c r="A9" s="26">
        <v>0.49</v>
      </c>
      <c r="B9" s="5" t="s">
        <v>215</v>
      </c>
    </row>
    <row r="10" spans="1:11" s="5" customFormat="1" x14ac:dyDescent="0.25">
      <c r="A10" s="26">
        <v>0.35000000000000003</v>
      </c>
      <c r="B10" s="5" t="s">
        <v>220</v>
      </c>
    </row>
    <row r="11" spans="1:11" s="5" customFormat="1" x14ac:dyDescent="0.25">
      <c r="A11" s="26">
        <v>0.25</v>
      </c>
      <c r="B11" s="5" t="s">
        <v>224</v>
      </c>
    </row>
    <row r="12" spans="1:11" s="5" customFormat="1" x14ac:dyDescent="0.25">
      <c r="A12" s="26">
        <v>0.2</v>
      </c>
      <c r="B12" s="5" t="s">
        <v>226</v>
      </c>
    </row>
    <row r="13" spans="1:11" s="5" customFormat="1" x14ac:dyDescent="0.25">
      <c r="A13" s="26">
        <v>0.16</v>
      </c>
      <c r="B13" s="5" t="s">
        <v>228</v>
      </c>
    </row>
    <row r="14" spans="1:11" x14ac:dyDescent="0.25">
      <c r="A14" s="23">
        <f>SUM(A4:A13)</f>
        <v>23.810000000000002</v>
      </c>
      <c r="B14" s="5" t="s">
        <v>351</v>
      </c>
    </row>
    <row r="17" spans="1:6" x14ac:dyDescent="0.25">
      <c r="A17" s="3" t="s">
        <v>352</v>
      </c>
    </row>
    <row r="18" spans="1:6" ht="107.1" customHeight="1" x14ac:dyDescent="0.25">
      <c r="A18" s="3"/>
      <c r="B18" s="27" t="s">
        <v>353</v>
      </c>
      <c r="C18" s="27"/>
      <c r="D18" s="27"/>
      <c r="E18" s="27"/>
      <c r="F18" s="27"/>
    </row>
  </sheetData>
  <sortState ref="A4:B13">
    <sortCondition descending="1" ref="A3"/>
  </sortState>
  <mergeCells count="2">
    <mergeCell ref="A1:K1"/>
    <mergeCell ref="B18:F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Top 20 Corporate Carbon Majors</vt:lpstr>
      <vt:lpstr>Private Corporations</vt:lpstr>
      <vt:lpstr>State Corporations</vt:lpstr>
      <vt:lpstr>State Entities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Gage</dc:creator>
  <cp:lastModifiedBy>Alexis Stoymenoff</cp:lastModifiedBy>
  <dcterms:created xsi:type="dcterms:W3CDTF">2017-01-05T20:01:04Z</dcterms:created>
  <dcterms:modified xsi:type="dcterms:W3CDTF">2019-07-11T23:24:56Z</dcterms:modified>
</cp:coreProperties>
</file>